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612F9CDB-4D8A-4A38-8B46-CB219F59625B}" xr6:coauthVersionLast="36" xr6:coauthVersionMax="36" xr10:uidLastSave="{00000000-0000-0000-0000-000000000000}"/>
  <bookViews>
    <workbookView xWindow="0" yWindow="0" windowWidth="28800" windowHeight="11910" activeTab="1" xr2:uid="{00000000-000D-0000-FFFF-FFFF00000000}"/>
  </bookViews>
  <sheets>
    <sheet name="Guide d'utilisation" sheetId="2" r:id="rId1"/>
    <sheet name="Check-list pour établissements" sheetId="5" r:id="rId2"/>
  </sheets>
  <definedNames>
    <definedName name="_xlnm.Print_Area" localSheetId="1">'Check-list pour établissements'!$A$1:$H$38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6" i="5" l="1"/>
  <c r="G36" i="5"/>
  <c r="F36" i="5"/>
  <c r="E36" i="5"/>
</calcChain>
</file>

<file path=xl/sharedStrings.xml><?xml version="1.0" encoding="utf-8"?>
<sst xmlns="http://schemas.openxmlformats.org/spreadsheetml/2006/main" count="85" uniqueCount="74">
  <si>
    <t>Commentaires</t>
  </si>
  <si>
    <t>Identification des enjeux</t>
  </si>
  <si>
    <t>Formulation des objectifs</t>
  </si>
  <si>
    <t>Cohérence de l'automatisation par rapport à l'objectif projeté</t>
  </si>
  <si>
    <t>Locaux et contraintes architecturales</t>
  </si>
  <si>
    <t>Système d'information</t>
  </si>
  <si>
    <t>Partage du projet sur le plan territorial</t>
  </si>
  <si>
    <t>Elaboration des scénarios d'automatisation</t>
  </si>
  <si>
    <t>Budget</t>
  </si>
  <si>
    <t>Mode de financement</t>
  </si>
  <si>
    <t>Communication autour du projet</t>
  </si>
  <si>
    <t>Accompagnement au changement</t>
  </si>
  <si>
    <t>Niveau de robotisation actuel</t>
  </si>
  <si>
    <t>1.1</t>
  </si>
  <si>
    <t>Analyse économique et calcul du ROI</t>
  </si>
  <si>
    <t>Etude d'impact (lister les impacts)</t>
  </si>
  <si>
    <t>Gouvernance du projet</t>
  </si>
  <si>
    <t>1.2</t>
  </si>
  <si>
    <t>1.3</t>
  </si>
  <si>
    <t>1. Cadrage de l'initiative</t>
  </si>
  <si>
    <t>2.1</t>
  </si>
  <si>
    <t>2.2</t>
  </si>
  <si>
    <t>2.3</t>
  </si>
  <si>
    <t>3.1</t>
  </si>
  <si>
    <t>3.2</t>
  </si>
  <si>
    <t>3.3</t>
  </si>
  <si>
    <t>4. Choix de la solution d'automatisation</t>
  </si>
  <si>
    <t>4.1</t>
  </si>
  <si>
    <t>4.2</t>
  </si>
  <si>
    <t>4.3</t>
  </si>
  <si>
    <t>4.4</t>
  </si>
  <si>
    <t>5. Financement</t>
  </si>
  <si>
    <t>5.1</t>
  </si>
  <si>
    <t>5.2</t>
  </si>
  <si>
    <t>5.3</t>
  </si>
  <si>
    <t>6.1</t>
  </si>
  <si>
    <t>6.2</t>
  </si>
  <si>
    <t>6.3</t>
  </si>
  <si>
    <t>6.4</t>
  </si>
  <si>
    <t>6. Pilotage et gestion du changement</t>
  </si>
  <si>
    <t>Thématiques du projet d'automatisation</t>
  </si>
  <si>
    <t>Mode d'emploi</t>
  </si>
  <si>
    <t>Présentation</t>
  </si>
  <si>
    <t>Consignes d'utilisation</t>
  </si>
  <si>
    <t xml:space="preserve">En parallèle, des cases sont réservées pour inscrire des commentaires si besoin. </t>
  </si>
  <si>
    <t>Formation à l'utilisation de l'automate</t>
  </si>
  <si>
    <t>3. Etat des lieux</t>
  </si>
  <si>
    <t>3.4</t>
  </si>
  <si>
    <t>3.5</t>
  </si>
  <si>
    <t>3.6</t>
  </si>
  <si>
    <t>2. Périmètre du projet</t>
  </si>
  <si>
    <t>Description des processus existants de la PECM</t>
  </si>
  <si>
    <t>Curseur de progression</t>
  </si>
  <si>
    <t>Indicateurs de suivi</t>
  </si>
  <si>
    <t>6.5</t>
  </si>
  <si>
    <t>Check-list d'avancement du dossier de projet</t>
  </si>
  <si>
    <t>Auto-évaluation sur l'avancement</t>
  </si>
  <si>
    <t>Synthèse sur l'avancement du dossier</t>
  </si>
  <si>
    <t>Commentaire global</t>
  </si>
  <si>
    <t>En cours</t>
  </si>
  <si>
    <t>A finaliser</t>
  </si>
  <si>
    <t>Non débuté</t>
  </si>
  <si>
    <t>Finalisé</t>
  </si>
  <si>
    <r>
      <t>Proportion des réponses (</t>
    </r>
    <r>
      <rPr>
        <b/>
        <sz val="11"/>
        <color rgb="FFCC0000"/>
        <rFont val="Calibri"/>
        <family val="2"/>
        <scheme val="minor"/>
      </rPr>
      <t>Non débuté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rgb="FFE27100"/>
        <rFont val="Calibri"/>
        <family val="2"/>
        <scheme val="minor"/>
      </rPr>
      <t>En cours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rgb="FFCEC402"/>
        <rFont val="Calibri"/>
        <family val="2"/>
        <scheme val="minor"/>
      </rPr>
      <t xml:space="preserve">A finaliser </t>
    </r>
    <r>
      <rPr>
        <sz val="11"/>
        <color theme="1"/>
        <rFont val="Calibri"/>
        <family val="2"/>
        <scheme val="minor"/>
      </rPr>
      <t xml:space="preserve">et </t>
    </r>
    <r>
      <rPr>
        <b/>
        <sz val="11"/>
        <color theme="9" tint="-0.249977111117893"/>
        <rFont val="Calibri"/>
        <family val="2"/>
        <scheme val="minor"/>
      </rPr>
      <t>Finalisé</t>
    </r>
    <r>
      <rPr>
        <sz val="11"/>
        <color theme="1"/>
        <rFont val="Calibri"/>
        <family val="2"/>
        <scheme val="minor"/>
      </rPr>
      <t>)</t>
    </r>
  </si>
  <si>
    <t>L'auto-évaluation du projet s'articule autour des thématiques abordées dans le guide de projet d'automatisation, lien d'accès ci-dessous :
https://www.iledefrance.ars.sante.fr/system/files/2019-06/Guide-mise-en-oeuvre-automatisation-2019.pdf</t>
  </si>
  <si>
    <t>Quatre choix sont possibles dans la liste déroulante en face de chaque thématique déclinée afin d'apprécier leur avancement  :</t>
  </si>
  <si>
    <t xml:space="preserve">Les réponses sont incrémentés sur un curseur de progression. </t>
  </si>
  <si>
    <t>Typologies des prises en charge médicales et chirurgicales ciblées</t>
  </si>
  <si>
    <t>Nombre de lits et places couverts</t>
  </si>
  <si>
    <t>Ressources existantes (RH pharmacie, RH Systèmes d'information…)</t>
  </si>
  <si>
    <t>Evaluation des prérequis, limites et risques : à faire en deux items (pré-requis et limites/risques)</t>
  </si>
  <si>
    <t>Données d'activités collectées (données concernant l'activité médicale inclue dans le périmètre du projet et la consommation médicamenteuse)</t>
  </si>
  <si>
    <t>Cet outil s'adresse aux établissements de santé  et médico-sociaux ayant un projet d'automatisation de la prise en charge médicamenteuse. 
Son objectif est double :
- suivre en interne l'état d'avancement du projet en fonction de sa maturité ;
- s'assurer de la complétude du dossier transmis en vue d'une demande éventuelle de financement à l'ARS Ile -de-France.</t>
  </si>
  <si>
    <t>Equipements envisagés (adéquation des caractéristiques et quantités aux besoins)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</si>
</sst>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0"/>
      <name val="Segoe UI Emoji"/>
      <family val="2"/>
    </font>
    <font>
      <i/>
      <sz val="14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name val="Calibri"/>
      <family val="2"/>
      <scheme val="minor"/>
    </font>
    <font>
      <b/>
      <sz val="11"/>
      <color rgb="FFCC0000"/>
      <name val="Calibri"/>
      <family val="2"/>
      <scheme val="minor"/>
    </font>
    <font>
      <b/>
      <sz val="11"/>
      <color rgb="FFE27100"/>
      <name val="Calibri"/>
      <family val="2"/>
      <scheme val="minor"/>
    </font>
    <font>
      <b/>
      <sz val="11"/>
      <color rgb="FFCEC40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29000"/>
      <name val="Calibri"/>
      <family val="2"/>
      <scheme val="minor"/>
    </font>
    <font>
      <b/>
      <sz val="11"/>
      <color rgb="FFE6CB00"/>
      <name val="Calibri"/>
      <family val="2"/>
      <scheme val="minor"/>
    </font>
    <font>
      <b/>
      <sz val="11"/>
      <color rgb="FFFE7F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7C9CD6"/>
        <bgColor indexed="64"/>
      </patternFill>
    </fill>
    <fill>
      <patternFill patternType="solid">
        <fgColor rgb="FF6188CD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4" borderId="0" xfId="0" applyFill="1"/>
    <xf numFmtId="0" fontId="0" fillId="4" borderId="0" xfId="0" applyFill="1" applyBorder="1"/>
    <xf numFmtId="0" fontId="5" fillId="4" borderId="0" xfId="0" applyFont="1" applyFill="1" applyBorder="1" applyAlignment="1">
      <alignment horizontal="center"/>
    </xf>
    <xf numFmtId="0" fontId="9" fillId="4" borderId="0" xfId="0" applyFont="1" applyFill="1"/>
    <xf numFmtId="0" fontId="0" fillId="4" borderId="16" xfId="0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5" xfId="0" applyFill="1" applyBorder="1" applyAlignment="1">
      <alignment horizontal="right" vertical="center" wrapText="1"/>
    </xf>
    <xf numFmtId="0" fontId="0" fillId="2" borderId="12" xfId="0" applyFill="1" applyBorder="1" applyAlignment="1">
      <alignment horizontal="right" vertical="center" wrapText="1"/>
    </xf>
    <xf numFmtId="0" fontId="0" fillId="2" borderId="5" xfId="0" applyFont="1" applyFill="1" applyBorder="1" applyAlignment="1">
      <alignment horizontal="right" vertical="center" wrapText="1"/>
    </xf>
    <xf numFmtId="0" fontId="0" fillId="2" borderId="2" xfId="0" applyFill="1" applyBorder="1" applyAlignment="1">
      <alignment horizontal="right" vertical="center" wrapText="1"/>
    </xf>
    <xf numFmtId="0" fontId="0" fillId="2" borderId="25" xfId="0" applyFill="1" applyBorder="1" applyAlignment="1">
      <alignment horizontal="right" vertical="center" wrapText="1"/>
    </xf>
    <xf numFmtId="0" fontId="0" fillId="2" borderId="12" xfId="0" applyFont="1" applyFill="1" applyBorder="1" applyAlignment="1">
      <alignment horizontal="right" vertical="center" wrapText="1"/>
    </xf>
    <xf numFmtId="0" fontId="0" fillId="2" borderId="7" xfId="0" applyFont="1" applyFill="1" applyBorder="1" applyAlignment="1">
      <alignment horizontal="right" vertical="center" wrapText="1"/>
    </xf>
    <xf numFmtId="0" fontId="0" fillId="2" borderId="34" xfId="0" applyFont="1" applyFill="1" applyBorder="1" applyAlignment="1">
      <alignment horizontal="right" vertical="center" wrapText="1"/>
    </xf>
    <xf numFmtId="0" fontId="0" fillId="2" borderId="0" xfId="0" applyFill="1" applyBorder="1" applyAlignment="1">
      <alignment horizontal="left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Alignment="1">
      <alignment wrapText="1"/>
    </xf>
    <xf numFmtId="0" fontId="0" fillId="2" borderId="0" xfId="0" applyFill="1" applyAlignment="1"/>
    <xf numFmtId="9" fontId="2" fillId="3" borderId="35" xfId="1" applyFont="1" applyFill="1" applyBorder="1" applyAlignment="1">
      <alignment vertical="center"/>
    </xf>
    <xf numFmtId="9" fontId="2" fillId="5" borderId="36" xfId="1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/>
    </xf>
    <xf numFmtId="9" fontId="2" fillId="6" borderId="35" xfId="1" applyFont="1" applyFill="1" applyBorder="1" applyAlignment="1">
      <alignment vertical="center"/>
    </xf>
    <xf numFmtId="9" fontId="2" fillId="7" borderId="35" xfId="1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0" fillId="2" borderId="0" xfId="0" applyFill="1" applyBorder="1" applyAlignment="1">
      <alignment vertical="top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2" fillId="8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17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2" borderId="0" xfId="0" applyFill="1" applyAlignment="1">
      <alignment horizontal="left" wrapText="1"/>
    </xf>
    <xf numFmtId="0" fontId="0" fillId="2" borderId="0" xfId="0" applyFill="1" applyBorder="1" applyAlignment="1">
      <alignment horizontal="left" vertical="top" wrapText="1"/>
    </xf>
    <xf numFmtId="0" fontId="10" fillId="9" borderId="16" xfId="0" applyFont="1" applyFill="1" applyBorder="1" applyAlignment="1">
      <alignment horizontal="center"/>
    </xf>
    <xf numFmtId="0" fontId="10" fillId="9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44" xfId="0" applyFill="1" applyBorder="1" applyAlignment="1">
      <alignment horizontal="left" vertical="top"/>
    </xf>
    <xf numFmtId="0" fontId="0" fillId="2" borderId="31" xfId="0" applyFill="1" applyBorder="1" applyAlignment="1">
      <alignment horizontal="left" vertical="top"/>
    </xf>
    <xf numFmtId="0" fontId="0" fillId="2" borderId="32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left" vertical="center" wrapText="1"/>
    </xf>
    <xf numFmtId="0" fontId="4" fillId="8" borderId="14" xfId="0" applyFont="1" applyFill="1" applyBorder="1" applyAlignment="1">
      <alignment horizontal="left" vertical="center" wrapText="1"/>
    </xf>
    <xf numFmtId="0" fontId="4" fillId="8" borderId="15" xfId="0" applyFont="1" applyFill="1" applyBorder="1" applyAlignment="1">
      <alignment horizontal="left" vertical="center" wrapText="1"/>
    </xf>
    <xf numFmtId="0" fontId="2" fillId="8" borderId="20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4" fillId="8" borderId="26" xfId="0" applyFont="1" applyFill="1" applyBorder="1" applyAlignment="1">
      <alignment horizontal="center" vertical="center" wrapText="1"/>
    </xf>
    <xf numFmtId="0" fontId="4" fillId="8" borderId="27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19" xfId="0" applyFill="1" applyBorder="1" applyAlignment="1">
      <alignment horizontal="left" vertical="top" wrapText="1"/>
    </xf>
    <xf numFmtId="0" fontId="0" fillId="2" borderId="21" xfId="0" applyFill="1" applyBorder="1" applyAlignment="1">
      <alignment horizontal="left" vertical="top" wrapText="1"/>
    </xf>
    <xf numFmtId="0" fontId="0" fillId="2" borderId="22" xfId="0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left" wrapText="1"/>
    </xf>
    <xf numFmtId="0" fontId="18" fillId="2" borderId="0" xfId="0" applyFont="1" applyFill="1" applyAlignment="1">
      <alignment horizontal="left" wrapText="1"/>
    </xf>
  </cellXfs>
  <cellStyles count="2">
    <cellStyle name="Normal" xfId="0" builtinId="0"/>
    <cellStyle name="Pourcentage" xfId="1" builtinId="5"/>
  </cellStyles>
  <dxfs count="16">
    <dxf>
      <font>
        <color rgb="FF006100"/>
      </font>
      <fill>
        <patternFill>
          <bgColor rgb="FFC6EFCE"/>
        </patternFill>
      </fill>
    </dxf>
    <dxf>
      <font>
        <b/>
        <i val="0"/>
        <color rgb="FFCC0000"/>
      </font>
      <fill>
        <patternFill patternType="solid">
          <fgColor auto="1"/>
          <bgColor rgb="FFFFB9B9"/>
        </patternFill>
      </fill>
    </dxf>
    <dxf>
      <font>
        <color rgb="FFE27100"/>
      </font>
      <fill>
        <patternFill>
          <bgColor rgb="FFFFCC66"/>
        </patternFill>
      </fill>
    </dxf>
    <dxf>
      <font>
        <color rgb="FFCEC402"/>
      </font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CC0000"/>
      </font>
      <fill>
        <patternFill patternType="solid">
          <fgColor auto="1"/>
          <bgColor rgb="FFFFB9B9"/>
        </patternFill>
      </fill>
    </dxf>
    <dxf>
      <font>
        <color rgb="FFE27100"/>
      </font>
      <fill>
        <patternFill>
          <bgColor rgb="FFFFCC66"/>
        </patternFill>
      </fill>
    </dxf>
    <dxf>
      <font>
        <color rgb="FFCEC402"/>
      </font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CC0000"/>
      </font>
      <fill>
        <patternFill patternType="solid">
          <fgColor auto="1"/>
          <bgColor rgb="FFFFB9B9"/>
        </patternFill>
      </fill>
    </dxf>
    <dxf>
      <font>
        <color rgb="FFE27100"/>
      </font>
      <fill>
        <patternFill>
          <bgColor rgb="FFFFCC66"/>
        </patternFill>
      </fill>
    </dxf>
    <dxf>
      <font>
        <color rgb="FFCEC402"/>
      </font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CC0000"/>
      </font>
      <fill>
        <patternFill patternType="solid">
          <fgColor auto="1"/>
          <bgColor rgb="FFFFB9B9"/>
        </patternFill>
      </fill>
    </dxf>
    <dxf>
      <font>
        <color rgb="FFE27100"/>
      </font>
      <fill>
        <patternFill>
          <bgColor rgb="FFFFCC66"/>
        </patternFill>
      </fill>
    </dxf>
    <dxf>
      <font>
        <color rgb="FFCEC402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E6CB00"/>
      <color rgb="FFF29000"/>
      <color rgb="FFD67F00"/>
      <color rgb="FFFF9900"/>
      <color rgb="FFFFB343"/>
      <color rgb="FF6188CD"/>
      <color rgb="FFD5A301"/>
      <color rgb="FFE3DE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rgbClr val="FF7C8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'Check-list pour établissements'!$E$36</c:f>
              <c:numCache>
                <c:formatCode>0%</c:formatCode>
                <c:ptCount val="1"/>
                <c:pt idx="0">
                  <c:v>4.3478260869565216E-2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D-408F-8D1F-72F02F5F3B22}"/>
            </c:ext>
          </c:extLst>
        </c:ser>
        <c:ser>
          <c:idx val="1"/>
          <c:order val="1"/>
          <c:spPr>
            <a:solidFill>
              <a:srgbClr val="FFB343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'Check-list pour établissements'!$F$36</c:f>
              <c:numCache>
                <c:formatCode>0%</c:formatCode>
                <c:ptCount val="1"/>
                <c:pt idx="0">
                  <c:v>4.3478260869565216E-2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D-408F-8D1F-72F02F5F3B22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FD-408F-8D1F-72F02F5F3B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'Check-list pour établissements'!$G$36</c:f>
              <c:numCache>
                <c:formatCode>0%</c:formatCode>
                <c:ptCount val="1"/>
                <c:pt idx="0">
                  <c:v>8.6956521739130432E-2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D-408F-8D1F-72F02F5F3B22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'Check-list pour établissements'!$H$36</c:f>
              <c:numCache>
                <c:formatCode>0%</c:formatCode>
                <c:ptCount val="1"/>
                <c:pt idx="0">
                  <c:v>0.13043478260869565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D-408F-8D1F-72F02F5F3B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309376"/>
        <c:axId val="52319360"/>
      </c:barChart>
      <c:catAx>
        <c:axId val="52309376"/>
        <c:scaling>
          <c:orientation val="minMax"/>
        </c:scaling>
        <c:delete val="1"/>
        <c:axPos val="l"/>
        <c:majorTickMark val="none"/>
        <c:minorTickMark val="none"/>
        <c:tickLblPos val="nextTo"/>
        <c:crossAx val="52319360"/>
        <c:crosses val="autoZero"/>
        <c:auto val="1"/>
        <c:lblAlgn val="ctr"/>
        <c:lblOffset val="100"/>
        <c:noMultiLvlLbl val="0"/>
      </c:catAx>
      <c:valAx>
        <c:axId val="523193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30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250031</xdr:colOff>
      <xdr:row>37</xdr:row>
      <xdr:rowOff>11906</xdr:rowOff>
    </xdr:from>
    <xdr:to>
      <xdr:col>7</xdr:col>
      <xdr:colOff>476250</xdr:colOff>
      <xdr:row>37</xdr:row>
      <xdr:rowOff>904874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C0170ED-9DFE-4830-8DEB-C9AF41DEC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Personnalisé 1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EE28B"/>
      </a:accent1>
      <a:accent2>
        <a:srgbClr val="A8D08D"/>
      </a:accent2>
      <a:accent3>
        <a:srgbClr val="FECF3F"/>
      </a:accent3>
      <a:accent4>
        <a:srgbClr val="93C573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showGridLines="0" zoomScale="90" zoomScaleNormal="90" workbookViewId="0">
      <selection activeCell="A6" sqref="A6"/>
    </sheetView>
  </sheetViews>
  <sheetFormatPr baseColWidth="10" defaultColWidth="11.42578125" defaultRowHeight="15" x14ac:dyDescent="0.25"/>
  <cols>
    <col min="1" max="16" width="11.42578125" style="1"/>
    <col min="17" max="17" width="9" style="1" customWidth="1"/>
    <col min="18" max="16384" width="11.42578125" style="1"/>
  </cols>
  <sheetData>
    <row r="1" spans="1:17" ht="18.75" x14ac:dyDescent="0.3">
      <c r="A1" s="44" t="s">
        <v>41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15.75" x14ac:dyDescent="0.25">
      <c r="A2" s="46" t="s">
        <v>42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ht="15" customHeight="1" x14ac:dyDescent="0.25">
      <c r="A3" s="97" t="s">
        <v>72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1:17" ht="17.25" customHeight="1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</row>
    <row r="5" spans="1:17" ht="30" customHeight="1" x14ac:dyDescent="0.2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</row>
    <row r="6" spans="1:17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ht="15.75" x14ac:dyDescent="0.25">
      <c r="A7" s="47" t="s">
        <v>43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1:17" ht="14.25" customHeight="1" x14ac:dyDescent="0.25">
      <c r="A8" s="98" t="s">
        <v>64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</row>
    <row r="9" spans="1:17" ht="16.5" customHeight="1" x14ac:dyDescent="0.25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</row>
    <row r="10" spans="1:17" ht="16.5" customHeight="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</row>
    <row r="11" spans="1:17" x14ac:dyDescent="0.25">
      <c r="A11" s="98" t="s">
        <v>65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</row>
    <row r="12" spans="1:17" ht="22.5" customHeight="1" x14ac:dyDescent="0.25">
      <c r="A12" s="27" t="s">
        <v>61</v>
      </c>
      <c r="B12" s="35"/>
      <c r="C12" s="34"/>
      <c r="D12" s="34"/>
      <c r="E12" s="34"/>
      <c r="F12" s="34"/>
      <c r="G12" s="34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ht="23.25" customHeight="1" x14ac:dyDescent="0.25">
      <c r="A13" s="37" t="s">
        <v>59</v>
      </c>
      <c r="B13" s="35"/>
      <c r="C13" s="35"/>
      <c r="D13" s="35"/>
      <c r="E13" s="35"/>
      <c r="F13" s="35"/>
      <c r="G13" s="35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ht="23.25" customHeight="1" x14ac:dyDescent="0.25">
      <c r="A14" s="38" t="s">
        <v>60</v>
      </c>
      <c r="B14" s="35"/>
      <c r="C14" s="35"/>
      <c r="D14" s="35"/>
      <c r="E14" s="35"/>
      <c r="F14" s="35"/>
      <c r="G14" s="35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ht="23.25" customHeight="1" x14ac:dyDescent="0.25">
      <c r="A15" s="36" t="s">
        <v>62</v>
      </c>
      <c r="B15" s="35"/>
      <c r="C15" s="35"/>
      <c r="D15" s="35"/>
      <c r="E15" s="35"/>
      <c r="F15" s="35"/>
      <c r="G15" s="35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ht="16.5" customHeight="1" x14ac:dyDescent="0.25">
      <c r="A16" s="98" t="s">
        <v>66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</row>
    <row r="17" spans="1:17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x14ac:dyDescent="0.25">
      <c r="A18" s="43" t="s">
        <v>44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</row>
    <row r="19" spans="1:17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</sheetData>
  <mergeCells count="8">
    <mergeCell ref="A18:Q18"/>
    <mergeCell ref="A1:Q1"/>
    <mergeCell ref="A2:Q2"/>
    <mergeCell ref="A8:Q9"/>
    <mergeCell ref="A3:Q5"/>
    <mergeCell ref="A16:Q16"/>
    <mergeCell ref="A7:Q7"/>
    <mergeCell ref="A11:Q1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showGridLines="0" tabSelected="1" zoomScale="80" zoomScaleNormal="80" workbookViewId="0">
      <pane ySplit="3" topLeftCell="A4" activePane="bottomLeft" state="frozen"/>
      <selection pane="bottomLeft" activeCell="B5" sqref="B5:C5"/>
    </sheetView>
  </sheetViews>
  <sheetFormatPr baseColWidth="10" defaultColWidth="9.140625" defaultRowHeight="15" x14ac:dyDescent="0.25"/>
  <cols>
    <col min="1" max="1" width="5" style="1" customWidth="1"/>
    <col min="2" max="2" width="62.5703125" style="1" customWidth="1"/>
    <col min="3" max="3" width="20.85546875" style="8" customWidth="1"/>
    <col min="4" max="4" width="1.5703125" style="8" customWidth="1"/>
    <col min="5" max="7" width="11.140625" style="1" customWidth="1"/>
    <col min="8" max="8" width="11.5703125" style="1" customWidth="1"/>
    <col min="9" max="9" width="1" style="1" customWidth="1"/>
    <col min="10" max="10" width="47.42578125" style="1" customWidth="1"/>
    <col min="11" max="16384" width="9.140625" style="1"/>
  </cols>
  <sheetData>
    <row r="1" spans="1:11" ht="21.75" thickBot="1" x14ac:dyDescent="0.4">
      <c r="A1" s="59" t="s">
        <v>55</v>
      </c>
      <c r="B1" s="60"/>
      <c r="C1" s="60"/>
      <c r="D1" s="60"/>
      <c r="E1" s="60"/>
      <c r="F1" s="60"/>
      <c r="G1" s="60"/>
      <c r="H1" s="60"/>
      <c r="I1" s="60"/>
      <c r="J1" s="61"/>
    </row>
    <row r="2" spans="1:11" ht="18.75" customHeight="1" x14ac:dyDescent="0.25">
      <c r="A2" s="73" t="s">
        <v>40</v>
      </c>
      <c r="B2" s="74"/>
      <c r="C2" s="75"/>
      <c r="D2" s="72"/>
      <c r="E2" s="79" t="s">
        <v>56</v>
      </c>
      <c r="F2" s="80"/>
      <c r="G2" s="80"/>
      <c r="H2" s="81"/>
      <c r="J2" s="62" t="s">
        <v>0</v>
      </c>
    </row>
    <row r="3" spans="1:11" ht="24" customHeight="1" thickBot="1" x14ac:dyDescent="0.45">
      <c r="A3" s="76"/>
      <c r="B3" s="77"/>
      <c r="C3" s="78"/>
      <c r="D3" s="72"/>
      <c r="E3" s="24" t="s">
        <v>61</v>
      </c>
      <c r="F3" s="39" t="s">
        <v>59</v>
      </c>
      <c r="G3" s="40" t="s">
        <v>60</v>
      </c>
      <c r="H3" s="41" t="s">
        <v>62</v>
      </c>
      <c r="I3" s="3"/>
      <c r="J3" s="63"/>
    </row>
    <row r="4" spans="1:11" ht="15.75" customHeight="1" x14ac:dyDescent="0.25">
      <c r="A4" s="64" t="s">
        <v>19</v>
      </c>
      <c r="B4" s="65"/>
      <c r="C4" s="66"/>
      <c r="D4" s="72"/>
      <c r="E4" s="67"/>
      <c r="F4" s="68"/>
      <c r="G4" s="68"/>
      <c r="H4" s="69"/>
      <c r="J4" s="31"/>
    </row>
    <row r="5" spans="1:11" ht="20.100000000000001" customHeight="1" x14ac:dyDescent="0.25">
      <c r="A5" s="9" t="s">
        <v>13</v>
      </c>
      <c r="B5" s="70" t="s">
        <v>1</v>
      </c>
      <c r="C5" s="71"/>
      <c r="D5" s="72"/>
      <c r="E5" s="56" t="s">
        <v>60</v>
      </c>
      <c r="F5" s="57"/>
      <c r="G5" s="57"/>
      <c r="H5" s="58"/>
      <c r="J5" s="32"/>
      <c r="K5" s="4"/>
    </row>
    <row r="6" spans="1:11" ht="20.100000000000001" customHeight="1" x14ac:dyDescent="0.25">
      <c r="A6" s="9" t="s">
        <v>17</v>
      </c>
      <c r="B6" s="70" t="s">
        <v>2</v>
      </c>
      <c r="C6" s="71"/>
      <c r="D6" s="72"/>
      <c r="E6" s="56" t="s">
        <v>59</v>
      </c>
      <c r="F6" s="57"/>
      <c r="G6" s="57"/>
      <c r="H6" s="58"/>
      <c r="J6" s="32"/>
    </row>
    <row r="7" spans="1:11" ht="20.100000000000001" customHeight="1" thickBot="1" x14ac:dyDescent="0.3">
      <c r="A7" s="10" t="s">
        <v>18</v>
      </c>
      <c r="B7" s="51" t="s">
        <v>3</v>
      </c>
      <c r="C7" s="52"/>
      <c r="D7" s="72"/>
      <c r="E7" s="53" t="s">
        <v>62</v>
      </c>
      <c r="F7" s="54"/>
      <c r="G7" s="54"/>
      <c r="H7" s="55"/>
      <c r="J7" s="33"/>
    </row>
    <row r="8" spans="1:11" ht="15.75" customHeight="1" x14ac:dyDescent="0.25">
      <c r="A8" s="64" t="s">
        <v>50</v>
      </c>
      <c r="B8" s="65"/>
      <c r="C8" s="66"/>
      <c r="D8" s="72"/>
      <c r="E8" s="67"/>
      <c r="F8" s="68"/>
      <c r="G8" s="68"/>
      <c r="H8" s="69"/>
      <c r="J8" s="31"/>
    </row>
    <row r="9" spans="1:11" ht="20.100000000000001" customHeight="1" x14ac:dyDescent="0.25">
      <c r="A9" s="9" t="s">
        <v>20</v>
      </c>
      <c r="B9" s="70" t="s">
        <v>6</v>
      </c>
      <c r="C9" s="71"/>
      <c r="D9" s="72"/>
      <c r="E9" s="56" t="s">
        <v>62</v>
      </c>
      <c r="F9" s="57"/>
      <c r="G9" s="57"/>
      <c r="H9" s="58"/>
      <c r="J9" s="32"/>
    </row>
    <row r="10" spans="1:11" ht="20.100000000000001" customHeight="1" x14ac:dyDescent="0.25">
      <c r="A10" s="9" t="s">
        <v>21</v>
      </c>
      <c r="B10" s="70" t="s">
        <v>67</v>
      </c>
      <c r="C10" s="71"/>
      <c r="D10" s="72"/>
      <c r="E10" s="56" t="s">
        <v>60</v>
      </c>
      <c r="F10" s="57"/>
      <c r="G10" s="57"/>
      <c r="H10" s="58"/>
      <c r="J10" s="32"/>
    </row>
    <row r="11" spans="1:11" ht="20.100000000000001" customHeight="1" thickBot="1" x14ac:dyDescent="0.3">
      <c r="A11" s="10" t="s">
        <v>22</v>
      </c>
      <c r="B11" s="51" t="s">
        <v>68</v>
      </c>
      <c r="C11" s="52"/>
      <c r="D11" s="72"/>
      <c r="E11" s="53" t="s">
        <v>62</v>
      </c>
      <c r="F11" s="54"/>
      <c r="G11" s="54"/>
      <c r="H11" s="55"/>
      <c r="J11" s="33"/>
    </row>
    <row r="12" spans="1:11" ht="15.75" customHeight="1" x14ac:dyDescent="0.25">
      <c r="A12" s="64" t="s">
        <v>46</v>
      </c>
      <c r="B12" s="65"/>
      <c r="C12" s="66"/>
      <c r="D12" s="72"/>
      <c r="E12" s="67"/>
      <c r="F12" s="68"/>
      <c r="G12" s="68"/>
      <c r="H12" s="69"/>
      <c r="J12" s="31"/>
    </row>
    <row r="13" spans="1:11" ht="20.100000000000001" customHeight="1" x14ac:dyDescent="0.25">
      <c r="A13" s="11" t="s">
        <v>23</v>
      </c>
      <c r="B13" s="70" t="s">
        <v>51</v>
      </c>
      <c r="C13" s="71"/>
      <c r="D13" s="72"/>
      <c r="E13" s="56" t="s">
        <v>61</v>
      </c>
      <c r="F13" s="57"/>
      <c r="G13" s="57"/>
      <c r="H13" s="58"/>
      <c r="J13" s="32"/>
    </row>
    <row r="14" spans="1:11" ht="20.100000000000001" customHeight="1" x14ac:dyDescent="0.25">
      <c r="A14" s="11" t="s">
        <v>24</v>
      </c>
      <c r="B14" s="70" t="s">
        <v>12</v>
      </c>
      <c r="C14" s="71"/>
      <c r="D14" s="72"/>
      <c r="E14" s="56"/>
      <c r="F14" s="57"/>
      <c r="G14" s="57"/>
      <c r="H14" s="58"/>
      <c r="J14" s="32"/>
    </row>
    <row r="15" spans="1:11" ht="20.100000000000001" customHeight="1" x14ac:dyDescent="0.25">
      <c r="A15" s="11" t="s">
        <v>25</v>
      </c>
      <c r="B15" s="70" t="s">
        <v>4</v>
      </c>
      <c r="C15" s="71"/>
      <c r="D15" s="72"/>
      <c r="E15" s="56"/>
      <c r="F15" s="57"/>
      <c r="G15" s="57"/>
      <c r="H15" s="58"/>
      <c r="J15" s="32"/>
    </row>
    <row r="16" spans="1:11" ht="20.100000000000001" customHeight="1" x14ac:dyDescent="0.25">
      <c r="A16" s="11" t="s">
        <v>47</v>
      </c>
      <c r="B16" s="70" t="s">
        <v>5</v>
      </c>
      <c r="C16" s="71"/>
      <c r="D16" s="72"/>
      <c r="E16" s="56"/>
      <c r="F16" s="57"/>
      <c r="G16" s="57"/>
      <c r="H16" s="58"/>
      <c r="J16" s="32"/>
    </row>
    <row r="17" spans="1:10" ht="20.100000000000001" customHeight="1" x14ac:dyDescent="0.25">
      <c r="A17" s="11" t="s">
        <v>48</v>
      </c>
      <c r="B17" s="70" t="s">
        <v>69</v>
      </c>
      <c r="C17" s="71"/>
      <c r="D17" s="72"/>
      <c r="E17" s="56"/>
      <c r="F17" s="57"/>
      <c r="G17" s="57"/>
      <c r="H17" s="58"/>
      <c r="J17" s="32"/>
    </row>
    <row r="18" spans="1:10" ht="34.5" customHeight="1" thickBot="1" x14ac:dyDescent="0.3">
      <c r="A18" s="11" t="s">
        <v>49</v>
      </c>
      <c r="B18" s="82" t="s">
        <v>71</v>
      </c>
      <c r="C18" s="83"/>
      <c r="D18" s="72"/>
      <c r="E18" s="53"/>
      <c r="F18" s="54"/>
      <c r="G18" s="54"/>
      <c r="H18" s="55"/>
      <c r="J18" s="33"/>
    </row>
    <row r="19" spans="1:10" ht="15.75" customHeight="1" x14ac:dyDescent="0.25">
      <c r="A19" s="64" t="s">
        <v>26</v>
      </c>
      <c r="B19" s="65"/>
      <c r="C19" s="66"/>
      <c r="D19" s="72"/>
      <c r="E19" s="67"/>
      <c r="F19" s="68"/>
      <c r="G19" s="68"/>
      <c r="H19" s="69"/>
      <c r="J19" s="31"/>
    </row>
    <row r="20" spans="1:10" ht="20.100000000000001" customHeight="1" x14ac:dyDescent="0.25">
      <c r="A20" s="12" t="s">
        <v>27</v>
      </c>
      <c r="B20" s="84" t="s">
        <v>7</v>
      </c>
      <c r="C20" s="85"/>
      <c r="D20" s="72"/>
      <c r="E20" s="56"/>
      <c r="F20" s="57"/>
      <c r="G20" s="57"/>
      <c r="H20" s="58"/>
      <c r="J20" s="32"/>
    </row>
    <row r="21" spans="1:10" ht="20.100000000000001" customHeight="1" x14ac:dyDescent="0.25">
      <c r="A21" s="12" t="s">
        <v>28</v>
      </c>
      <c r="B21" s="84" t="s">
        <v>73</v>
      </c>
      <c r="C21" s="85"/>
      <c r="D21" s="72"/>
      <c r="E21" s="56"/>
      <c r="F21" s="57"/>
      <c r="G21" s="57"/>
      <c r="H21" s="58"/>
      <c r="J21" s="32"/>
    </row>
    <row r="22" spans="1:10" ht="33.75" customHeight="1" x14ac:dyDescent="0.25">
      <c r="A22" s="12" t="s">
        <v>29</v>
      </c>
      <c r="B22" s="70" t="s">
        <v>70</v>
      </c>
      <c r="C22" s="71"/>
      <c r="D22" s="72"/>
      <c r="E22" s="56"/>
      <c r="F22" s="57"/>
      <c r="G22" s="57"/>
      <c r="H22" s="58"/>
      <c r="J22" s="32"/>
    </row>
    <row r="23" spans="1:10" ht="20.100000000000001" customHeight="1" thickBot="1" x14ac:dyDescent="0.3">
      <c r="A23" s="13" t="s">
        <v>30</v>
      </c>
      <c r="B23" s="82" t="s">
        <v>15</v>
      </c>
      <c r="C23" s="83"/>
      <c r="D23" s="72"/>
      <c r="E23" s="53"/>
      <c r="F23" s="54"/>
      <c r="G23" s="54"/>
      <c r="H23" s="55"/>
      <c r="J23" s="33"/>
    </row>
    <row r="24" spans="1:10" ht="15.75" customHeight="1" x14ac:dyDescent="0.25">
      <c r="A24" s="64" t="s">
        <v>31</v>
      </c>
      <c r="B24" s="65"/>
      <c r="C24" s="66"/>
      <c r="D24" s="72"/>
      <c r="E24" s="67"/>
      <c r="F24" s="68"/>
      <c r="G24" s="68"/>
      <c r="H24" s="69"/>
      <c r="J24" s="31"/>
    </row>
    <row r="25" spans="1:10" ht="20.100000000000001" customHeight="1" x14ac:dyDescent="0.25">
      <c r="A25" s="11" t="s">
        <v>32</v>
      </c>
      <c r="B25" s="70" t="s">
        <v>8</v>
      </c>
      <c r="C25" s="71"/>
      <c r="D25" s="72"/>
      <c r="E25" s="56"/>
      <c r="F25" s="57"/>
      <c r="G25" s="57"/>
      <c r="H25" s="58"/>
      <c r="J25" s="32"/>
    </row>
    <row r="26" spans="1:10" ht="20.100000000000001" customHeight="1" x14ac:dyDescent="0.25">
      <c r="A26" s="11" t="s">
        <v>33</v>
      </c>
      <c r="B26" s="70" t="s">
        <v>9</v>
      </c>
      <c r="C26" s="71"/>
      <c r="D26" s="72"/>
      <c r="E26" s="56"/>
      <c r="F26" s="57"/>
      <c r="G26" s="57"/>
      <c r="H26" s="58"/>
      <c r="J26" s="32"/>
    </row>
    <row r="27" spans="1:10" ht="20.100000000000001" customHeight="1" thickBot="1" x14ac:dyDescent="0.3">
      <c r="A27" s="14" t="s">
        <v>34</v>
      </c>
      <c r="B27" s="82" t="s">
        <v>14</v>
      </c>
      <c r="C27" s="83"/>
      <c r="D27" s="72"/>
      <c r="E27" s="53"/>
      <c r="F27" s="54"/>
      <c r="G27" s="54"/>
      <c r="H27" s="55"/>
      <c r="J27" s="33"/>
    </row>
    <row r="28" spans="1:10" ht="15.75" customHeight="1" x14ac:dyDescent="0.25">
      <c r="A28" s="64" t="s">
        <v>39</v>
      </c>
      <c r="B28" s="65"/>
      <c r="C28" s="66"/>
      <c r="D28" s="72"/>
      <c r="E28" s="67"/>
      <c r="F28" s="68"/>
      <c r="G28" s="68"/>
      <c r="H28" s="69"/>
      <c r="J28" s="31"/>
    </row>
    <row r="29" spans="1:10" ht="20.100000000000001" customHeight="1" x14ac:dyDescent="0.25">
      <c r="A29" s="11" t="s">
        <v>35</v>
      </c>
      <c r="B29" s="84" t="s">
        <v>16</v>
      </c>
      <c r="C29" s="85"/>
      <c r="D29" s="72"/>
      <c r="E29" s="56"/>
      <c r="F29" s="57"/>
      <c r="G29" s="57"/>
      <c r="H29" s="58"/>
      <c r="J29" s="32"/>
    </row>
    <row r="30" spans="1:10" ht="20.100000000000001" customHeight="1" x14ac:dyDescent="0.25">
      <c r="A30" s="15" t="s">
        <v>36</v>
      </c>
      <c r="B30" s="29" t="s">
        <v>53</v>
      </c>
      <c r="C30" s="30"/>
      <c r="D30" s="72"/>
      <c r="E30" s="56"/>
      <c r="F30" s="57"/>
      <c r="G30" s="57"/>
      <c r="H30" s="58"/>
      <c r="J30" s="32"/>
    </row>
    <row r="31" spans="1:10" ht="20.100000000000001" customHeight="1" x14ac:dyDescent="0.25">
      <c r="A31" s="11" t="s">
        <v>37</v>
      </c>
      <c r="B31" s="70" t="s">
        <v>10</v>
      </c>
      <c r="C31" s="71"/>
      <c r="D31" s="72"/>
      <c r="E31" s="56"/>
      <c r="F31" s="57"/>
      <c r="G31" s="57"/>
      <c r="H31" s="58"/>
      <c r="J31" s="32"/>
    </row>
    <row r="32" spans="1:10" ht="20.100000000000001" customHeight="1" x14ac:dyDescent="0.25">
      <c r="A32" s="15" t="s">
        <v>38</v>
      </c>
      <c r="B32" s="70" t="s">
        <v>11</v>
      </c>
      <c r="C32" s="71"/>
      <c r="D32" s="72"/>
      <c r="E32" s="56"/>
      <c r="F32" s="57"/>
      <c r="G32" s="57"/>
      <c r="H32" s="58"/>
      <c r="J32" s="32"/>
    </row>
    <row r="33" spans="1:10" ht="20.100000000000001" customHeight="1" thickBot="1" x14ac:dyDescent="0.3">
      <c r="A33" s="16" t="s">
        <v>54</v>
      </c>
      <c r="B33" s="82" t="s">
        <v>45</v>
      </c>
      <c r="C33" s="83"/>
      <c r="D33" s="72"/>
      <c r="E33" s="53"/>
      <c r="F33" s="54"/>
      <c r="G33" s="54"/>
      <c r="H33" s="55"/>
      <c r="J33" s="33"/>
    </row>
    <row r="34" spans="1:10" ht="9.75" customHeight="1" thickBot="1" x14ac:dyDescent="0.3">
      <c r="A34" s="5"/>
      <c r="B34" s="6"/>
      <c r="C34" s="6"/>
      <c r="D34" s="23"/>
      <c r="E34" s="7"/>
      <c r="F34" s="7"/>
      <c r="G34" s="7"/>
      <c r="H34" s="7"/>
      <c r="I34" s="2"/>
    </row>
    <row r="35" spans="1:10" ht="16.5" customHeight="1" thickBot="1" x14ac:dyDescent="0.3">
      <c r="A35" s="86" t="s">
        <v>57</v>
      </c>
      <c r="B35" s="87"/>
      <c r="C35" s="87"/>
      <c r="D35" s="87"/>
      <c r="E35" s="87"/>
      <c r="F35" s="87"/>
      <c r="G35" s="87"/>
      <c r="H35" s="88"/>
      <c r="J35" s="31" t="s">
        <v>58</v>
      </c>
    </row>
    <row r="36" spans="1:10" ht="15" customHeight="1" x14ac:dyDescent="0.25">
      <c r="A36" s="89" t="s">
        <v>63</v>
      </c>
      <c r="B36" s="90"/>
      <c r="C36" s="90"/>
      <c r="D36" s="90"/>
      <c r="E36" s="21">
        <f>COUNTIF(E4:H33,E3)/23</f>
        <v>4.3478260869565216E-2</v>
      </c>
      <c r="F36" s="25">
        <f>COUNTIF(E4:H33,F3)/23</f>
        <v>4.3478260869565216E-2</v>
      </c>
      <c r="G36" s="26">
        <f>COUNTIF(E4:H33,G3)/23</f>
        <v>8.6956521739130432E-2</v>
      </c>
      <c r="H36" s="22">
        <f>COUNTIF(E4:H33,H3)/23</f>
        <v>0.13043478260869565</v>
      </c>
      <c r="J36" s="48"/>
    </row>
    <row r="37" spans="1:10" ht="15" customHeight="1" x14ac:dyDescent="0.25">
      <c r="A37" s="91" t="s">
        <v>52</v>
      </c>
      <c r="B37" s="92"/>
      <c r="C37" s="92"/>
      <c r="D37" s="92"/>
      <c r="E37" s="92"/>
      <c r="F37" s="92"/>
      <c r="G37" s="92"/>
      <c r="H37" s="93"/>
      <c r="J37" s="49"/>
    </row>
    <row r="38" spans="1:10" ht="84.75" customHeight="1" thickBot="1" x14ac:dyDescent="0.3">
      <c r="A38" s="94"/>
      <c r="B38" s="95"/>
      <c r="C38" s="95"/>
      <c r="D38" s="95"/>
      <c r="E38" s="95"/>
      <c r="F38" s="95"/>
      <c r="G38" s="95"/>
      <c r="H38" s="96"/>
      <c r="J38" s="50"/>
    </row>
  </sheetData>
  <mergeCells count="68">
    <mergeCell ref="A35:H35"/>
    <mergeCell ref="A36:D36"/>
    <mergeCell ref="A37:H38"/>
    <mergeCell ref="B32:C32"/>
    <mergeCell ref="E32:H32"/>
    <mergeCell ref="B33:C33"/>
    <mergeCell ref="E33:H33"/>
    <mergeCell ref="B29:C29"/>
    <mergeCell ref="E29:H29"/>
    <mergeCell ref="B31:C31"/>
    <mergeCell ref="E31:H31"/>
    <mergeCell ref="B27:C27"/>
    <mergeCell ref="E27:H27"/>
    <mergeCell ref="A28:C28"/>
    <mergeCell ref="E28:H28"/>
    <mergeCell ref="B25:C25"/>
    <mergeCell ref="E25:H25"/>
    <mergeCell ref="B26:C26"/>
    <mergeCell ref="E26:H26"/>
    <mergeCell ref="B23:C23"/>
    <mergeCell ref="E23:H23"/>
    <mergeCell ref="A24:C24"/>
    <mergeCell ref="E24:H24"/>
    <mergeCell ref="B21:C21"/>
    <mergeCell ref="E21:H21"/>
    <mergeCell ref="B22:C22"/>
    <mergeCell ref="E22:H22"/>
    <mergeCell ref="A19:C19"/>
    <mergeCell ref="E19:H19"/>
    <mergeCell ref="B20:C20"/>
    <mergeCell ref="E20:H20"/>
    <mergeCell ref="B17:C17"/>
    <mergeCell ref="E17:H17"/>
    <mergeCell ref="B18:C18"/>
    <mergeCell ref="E18:H18"/>
    <mergeCell ref="B15:C15"/>
    <mergeCell ref="E15:H15"/>
    <mergeCell ref="B16:C16"/>
    <mergeCell ref="E16:H16"/>
    <mergeCell ref="B13:C13"/>
    <mergeCell ref="E13:H13"/>
    <mergeCell ref="B14:C14"/>
    <mergeCell ref="E14:H14"/>
    <mergeCell ref="B7:C7"/>
    <mergeCell ref="E7:H7"/>
    <mergeCell ref="A12:C12"/>
    <mergeCell ref="E12:H12"/>
    <mergeCell ref="E4:H4"/>
    <mergeCell ref="B5:C5"/>
    <mergeCell ref="E5:H5"/>
    <mergeCell ref="B6:C6"/>
    <mergeCell ref="E6:H6"/>
    <mergeCell ref="J36:J38"/>
    <mergeCell ref="B11:C11"/>
    <mergeCell ref="E11:H11"/>
    <mergeCell ref="E30:H30"/>
    <mergeCell ref="A1:J1"/>
    <mergeCell ref="J2:J3"/>
    <mergeCell ref="A8:C8"/>
    <mergeCell ref="E8:H8"/>
    <mergeCell ref="B9:C9"/>
    <mergeCell ref="E9:H9"/>
    <mergeCell ref="B10:C10"/>
    <mergeCell ref="E10:H10"/>
    <mergeCell ref="D2:D33"/>
    <mergeCell ref="A2:C3"/>
    <mergeCell ref="E2:H2"/>
    <mergeCell ref="A4:C4"/>
  </mergeCells>
  <conditionalFormatting sqref="E9:H11">
    <cfRule type="containsText" dxfId="15" priority="9" operator="containsText" text="😐">
      <formula>NOT(ISERROR(SEARCH("😐",E9)))</formula>
    </cfRule>
    <cfRule type="containsText" dxfId="14" priority="10" operator="containsText" text="🙁">
      <formula>NOT(ISERROR(SEARCH("🙁",E9)))</formula>
    </cfRule>
    <cfRule type="containsText" dxfId="13" priority="11" operator="containsText" text="Non réalisé">
      <formula>NOT(ISERROR(SEARCH("Non réalisé",E9)))</formula>
    </cfRule>
    <cfRule type="containsText" dxfId="12" priority="12" operator="containsText" text="🙂">
      <formula>NOT(ISERROR(SEARCH("🙂",E9)))</formula>
    </cfRule>
  </conditionalFormatting>
  <conditionalFormatting sqref="J5:J7 J13:J18 J20:J23 J25:J27 J29:J33">
    <cfRule type="containsText" dxfId="11" priority="5" operator="containsText" text="😐">
      <formula>NOT(ISERROR(SEARCH("😐",J5)))</formula>
    </cfRule>
    <cfRule type="containsText" dxfId="10" priority="6" operator="containsText" text="🙁">
      <formula>NOT(ISERROR(SEARCH("🙁",J5)))</formula>
    </cfRule>
    <cfRule type="containsText" dxfId="9" priority="7" operator="containsText" text="Non réalisé">
      <formula>NOT(ISERROR(SEARCH("Non réalisé",J5)))</formula>
    </cfRule>
    <cfRule type="containsText" dxfId="8" priority="8" operator="containsText" text="🙂">
      <formula>NOT(ISERROR(SEARCH("🙂",J5)))</formula>
    </cfRule>
  </conditionalFormatting>
  <conditionalFormatting sqref="J9:J11">
    <cfRule type="containsText" dxfId="7" priority="1" operator="containsText" text="😐">
      <formula>NOT(ISERROR(SEARCH("😐",J9)))</formula>
    </cfRule>
    <cfRule type="containsText" dxfId="6" priority="2" operator="containsText" text="🙁">
      <formula>NOT(ISERROR(SEARCH("🙁",J9)))</formula>
    </cfRule>
    <cfRule type="containsText" dxfId="5" priority="3" operator="containsText" text="Non réalisé">
      <formula>NOT(ISERROR(SEARCH("Non réalisé",J9)))</formula>
    </cfRule>
    <cfRule type="containsText" dxfId="4" priority="4" operator="containsText" text="🙂">
      <formula>NOT(ISERROR(SEARCH("🙂",J9)))</formula>
    </cfRule>
  </conditionalFormatting>
  <dataValidations count="1">
    <dataValidation type="list" allowBlank="1" showInputMessage="1" showErrorMessage="1" sqref="E13:E18 E20:E23 E25:E27 E29:E34 E5:E7 E9:E11" xr:uid="{00000000-0002-0000-0100-000000000000}">
      <formula1>$E$3:$H$3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D79DF81B-A8C9-4157-97DF-EE7B54742453}">
            <xm:f>NOT(ISERROR(SEARCH($G$3,E5)))</xm:f>
            <xm:f>$G$3</xm:f>
            <x14:dxf>
              <font>
                <color rgb="FFCEC402"/>
              </font>
              <fill>
                <patternFill>
                  <bgColor rgb="FFFFFF99"/>
                </patternFill>
              </fill>
            </x14:dxf>
          </x14:cfRule>
          <x14:cfRule type="containsText" priority="14" operator="containsText" id="{915424FB-A82C-447E-9212-8320FB4E64D1}">
            <xm:f>NOT(ISERROR(SEARCH($F$3,E5)))</xm:f>
            <xm:f>$F$3</xm:f>
            <x14:dxf>
              <font>
                <color rgb="FFE27100"/>
              </font>
              <fill>
                <patternFill>
                  <bgColor rgb="FFFFCC66"/>
                </patternFill>
              </fill>
            </x14:dxf>
          </x14:cfRule>
          <x14:cfRule type="containsText" priority="15" operator="containsText" id="{C0029CEF-5F16-45E1-B4C1-0D07D738FC13}">
            <xm:f>NOT(ISERROR(SEARCH($E$3,E5)))</xm:f>
            <xm:f>$E$3</xm:f>
            <x14:dxf>
              <font>
                <b/>
                <i val="0"/>
                <color rgb="FFCC0000"/>
              </font>
              <fill>
                <patternFill patternType="solid">
                  <fgColor auto="1"/>
                  <bgColor rgb="FFFFB9B9"/>
                </patternFill>
              </fill>
            </x14:dxf>
          </x14:cfRule>
          <x14:cfRule type="containsText" priority="16" operator="containsText" id="{C0CE89D5-51F1-4B34-8AFD-E6166ACCAE49}">
            <xm:f>NOT(ISERROR(SEARCH($H$3,E5)))</xm:f>
            <xm:f>$H$3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E5:H7 E13:H18 E20:H23 E25:H27 E29:H29 E31:H33 E30 E9:H11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Guide d'utilisation</vt:lpstr>
      <vt:lpstr>Check-list pour établissements</vt:lpstr>
      <vt:lpstr>'Check-list pour établissements'!Zone_d_impression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2019-07-04T13:51:53Z</dcterms:modified>
</cp:coreProperties>
</file>