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446" windowWidth="15885" windowHeight="8235" activeTab="0"/>
  </bookViews>
  <sheets>
    <sheet name="Partenaire financement" sheetId="1" r:id="rId1"/>
    <sheet name="Partenaire évaluation" sheetId="2" r:id="rId2"/>
    <sheet name="Partenaire formation" sheetId="3" r:id="rId3"/>
    <sheet name="Partenaire accompagnement" sheetId="4" r:id="rId4"/>
    <sheet name="C - Commentaires" sheetId="5" state="hidden" r:id="rId5"/>
  </sheets>
  <definedNames>
    <definedName name="_xlnm._FilterDatabase" localSheetId="3" hidden="1">'Partenaire accompagnement'!$C$6:$G$6</definedName>
    <definedName name="_xlnm._FilterDatabase" localSheetId="1" hidden="1">'Partenaire évaluation'!$C$6:$G$6</definedName>
    <definedName name="_xlnm._FilterDatabase" localSheetId="0" hidden="1">'Partenaire financement'!$C$6:$G$6</definedName>
    <definedName name="_xlnm._FilterDatabase" localSheetId="2" hidden="1">'Partenaire formation'!$C$6:$G$6</definedName>
    <definedName name="_xlnm.Print_Titles" localSheetId="4">'C - Commentaires'!$1:$4</definedName>
    <definedName name="_xlnm.Print_Area" localSheetId="4">'C - Commentaires'!$A$1:$I$110</definedName>
    <definedName name="_xlnm.Print_Area" localSheetId="3">'Partenaire accompagnement'!$A$1:$G$25</definedName>
    <definedName name="_xlnm.Print_Area" localSheetId="1">'Partenaire évaluation'!$A$1:$G$21</definedName>
    <definedName name="_xlnm.Print_Area" localSheetId="0">'Partenaire financement'!$A$1:$G$15</definedName>
    <definedName name="_xlnm.Print_Area" localSheetId="2">'Partenaire formation'!$A$1:$G$10</definedName>
  </definedNames>
  <calcPr fullCalcOnLoad="1"/>
</workbook>
</file>

<file path=xl/sharedStrings.xml><?xml version="1.0" encoding="utf-8"?>
<sst xmlns="http://schemas.openxmlformats.org/spreadsheetml/2006/main" count="367" uniqueCount="273">
  <si>
    <t>Commentaires</t>
  </si>
  <si>
    <t>pas du tout</t>
  </si>
  <si>
    <t>plutôt non</t>
  </si>
  <si>
    <t>plutôt oui</t>
  </si>
  <si>
    <t>tout à fait</t>
  </si>
  <si>
    <t>Communication</t>
  </si>
  <si>
    <t>Etude de coûts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</si>
  <si>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</si>
  <si>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</si>
  <si>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</si>
  <si>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</si>
  <si>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</si>
  <si>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</si>
  <si>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</si>
  <si>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</si>
  <si>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</si>
  <si>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</si>
  <si>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</si>
  <si>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</si>
  <si>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</si>
  <si>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</si>
  <si>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</si>
  <si>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</si>
  <si>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</si>
  <si>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</si>
  <si>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</si>
  <si>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</si>
  <si>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</si>
  <si>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</si>
  <si>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</si>
  <si>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</si>
  <si>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</si>
  <si>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</si>
  <si>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</si>
  <si>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</si>
  <si>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</si>
  <si>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</si>
  <si>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</si>
  <si>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</si>
  <si>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</si>
  <si>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</si>
  <si>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</si>
  <si>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Les locaux sont conçus pour limiter le risque de chute : locaux spacieux, cheminements rectilignes et horizontaux; absence d'obstacles et de marches isolées</t>
  </si>
  <si>
    <t>Les revêtements de sol sont adaptés : absence de tapis, sol non glissant, sol antidérapant dans les salles d'eau et dans la douche</t>
  </si>
  <si>
    <t>Adaptation de l'environnement (locaux, revêtements, éclairage, hygiène)</t>
  </si>
  <si>
    <t>Adaptation de l'environnement patient (lit, chaussage, protecteur de hanches, cannes, système d'appel)</t>
  </si>
  <si>
    <t>Des protecteurs de hanches sont utilisés chez les personnes âgées à risque élevé de chute</t>
  </si>
  <si>
    <t>Des cannes et déambulateurs sont disponibles en nombre suffisant, adaptés à la personne et facilement accessibles pour les déplacements</t>
  </si>
  <si>
    <t>Chutes</t>
  </si>
  <si>
    <t>36</t>
  </si>
  <si>
    <t>37</t>
  </si>
  <si>
    <t>Non concerné</t>
  </si>
  <si>
    <t>Pas du tout</t>
  </si>
  <si>
    <t>Plutôt non</t>
  </si>
  <si>
    <t>Plutôt oui</t>
  </si>
  <si>
    <t>Tout à fait</t>
  </si>
  <si>
    <t>non concerné</t>
  </si>
  <si>
    <t>L'hygiène des locaux est régulière et ne favorise pas la chute tant du fait des techniques employées que des horaires</t>
  </si>
  <si>
    <t>Dimension stratégique</t>
  </si>
  <si>
    <t>La gestion du risque de chute figure dans le projet d’établissement et/ou dans le programme d'action de la qualité-sécurité des soins</t>
  </si>
  <si>
    <t>Le suivi de la gestion du risque de chute est réalisé lors des réunions de commission médicale d'établissement/ou conférence médicale, ou de coordination gériatrique</t>
  </si>
  <si>
    <t>Précisez la fréquence</t>
  </si>
  <si>
    <t>Un ou des référents  « chutes » sont identifiés au sein de l’établissement et/ou structure</t>
  </si>
  <si>
    <t>La traçabilité de l'évaluation du risque de chute est prévue</t>
  </si>
  <si>
    <t>Dimension support</t>
  </si>
  <si>
    <t>Dimension clinique (dépistage, prévention, prise en charge post-chute)</t>
  </si>
  <si>
    <t>La traçabilité des actions de prévention est prévue</t>
  </si>
  <si>
    <t>Le dossier de soins commun à tous les professionnels permet d’avoir une vision claire et précise de l’état du patient ou résident</t>
  </si>
  <si>
    <t>Prise en charge des patients ou résidents ayant chutés</t>
  </si>
  <si>
    <t>Prévention des chutes</t>
  </si>
  <si>
    <t>Dépistage des patients à risque de chute</t>
  </si>
  <si>
    <t>En cas de chute, la prise en charge du patient, y compris médicale, est formalisée</t>
  </si>
  <si>
    <t>Le signalement des chutes est organisé et opérationnel</t>
  </si>
  <si>
    <t>39</t>
  </si>
  <si>
    <t>40</t>
  </si>
  <si>
    <t>41</t>
  </si>
  <si>
    <t>Exemple : main courante à bonne hauteur, facilement préhensibles et continues dans les circulations et les escaliers, meubles non renversables à hauteur adéquate, barres d'appui et de relevage dans la salle d'eau et les toilettes au minimum</t>
  </si>
  <si>
    <t>Les obstacles sont bien repérés et bien éclairés ; les locaux sont bien éclairés</t>
  </si>
  <si>
    <t>Les commandes (éclairage, ouverture-fermeture des fenêtres, portes, volets roulants, téléphone) sont accessibles et facilement utilisables</t>
  </si>
  <si>
    <t>Il existe un système d'appel malade dans chaque chambre et chaque salle d'eau, accessible depuis le sol</t>
  </si>
  <si>
    <t>Le système d'appel malade déclenche une réaction immédiate des soignants</t>
  </si>
  <si>
    <t>Les référents internes sont régulièrement formés sur la thématique "chute" (ex : congrès des sociétés savantes référentes)</t>
  </si>
  <si>
    <t>Sensibilisation et formation des professionnels</t>
  </si>
  <si>
    <t>Sensibilisation et information des patients ou résidents et entourage</t>
  </si>
  <si>
    <t>Le risque de chute en retour à domicile est évalué</t>
  </si>
  <si>
    <t>Nom du rapporteur du groupe :</t>
  </si>
  <si>
    <t>Remarques générales et questions supplémentaires à ajouter à cette rubrique :</t>
  </si>
  <si>
    <t>42</t>
  </si>
  <si>
    <t xml:space="preserve">Une évaluation économique du coût de la prévention du risque de chute a été réalisée </t>
  </si>
  <si>
    <t xml:space="preserve">Une évaluation économique du coût de la prise en charge des chutes a été réalisée </t>
  </si>
  <si>
    <t>Un programme de gestion du risque de chute est élaboré et mis en place</t>
  </si>
  <si>
    <t>Fiche de synthèse (une fiche par groupe) 
Commentaires sur le questionnaire : maturité institutionnelle de la gestion du risque de chute</t>
  </si>
  <si>
    <t>Commentaires/reformulation :</t>
  </si>
  <si>
    <r>
      <t xml:space="preserve">Remarques générales sur l'outil proposé </t>
    </r>
    <r>
      <rPr>
        <sz val="11"/>
        <color indexed="8"/>
        <rFont val="Calibri"/>
        <family val="2"/>
      </rPr>
      <t>(points forts, points faibles, propositions d'amélioration, analyses à générer) :</t>
    </r>
  </si>
  <si>
    <t>Il existe une rétro information régulière aux équipes de l'impact des actions d'amélioration mises en place suite aux signalements</t>
  </si>
  <si>
    <t>L'environnement est conçu pour permettre les appuis en continu (cf. commentaire)</t>
  </si>
  <si>
    <t>Les patients à risque sont identifiés dans l'établissement et/ou structure</t>
  </si>
  <si>
    <t>Les environnements à risque sont identifiés dans l'établissement et/ou structure</t>
  </si>
  <si>
    <t xml:space="preserve">Un suivi d’indicateur(s) sur les chutes est réalisé régulièrement (ex : incidence) </t>
  </si>
  <si>
    <t>Il existe une incitation au signalement interne systématique des chutes</t>
  </si>
  <si>
    <t>Ce programme de gestion du risque est évalué et réévalué</t>
  </si>
  <si>
    <t>Des actions de prévention pluri-professionnelles adaptées au risque identifié sont mises en œuvre selon des modalités formalisées qui incluent les dimensions :
'- exercice physique
'- traitement médicamenteux
'-  fragilités (déficience, pathologie, vulnérabilités, etc.)
'- environnement</t>
  </si>
  <si>
    <t>Il existe une formalisation de la prise en charge de la dénutrition dans l'établissement/structure</t>
  </si>
  <si>
    <t>Les modalités de choix du lit adapté sont formalisées selon les patients / résidents</t>
  </si>
  <si>
    <t>Une manifestation sur les chutes a été réalisée au cours de ces 3 dernières années (ex : "journée chute", campagne d'affichage)</t>
  </si>
  <si>
    <t>Les situations à risque sont identifiées dans l'établissement et/ou structure</t>
  </si>
  <si>
    <t xml:space="preserve">Un groupe de travail pluridisciplinaire sur la thématique "chute" analyse et propose des mesures correctives  </t>
  </si>
  <si>
    <t>Une évaluation du risque de chute est effectuée systématiquement et à fréquence définie et formalisée pour tous les patients / résidents</t>
  </si>
  <si>
    <t>Les critères de signalement externe des chutes sont définis et connus de tous (ex : lien procédure EIG dans l'avant-propos)</t>
  </si>
  <si>
    <t>Il existe un protocole de l'usage de la contention dans l'établissement/structure (lien HAS 2000 dans l'avant-propos)</t>
  </si>
  <si>
    <t>Les patients / résidents disposent de lits à hauteur variable</t>
  </si>
  <si>
    <t>Les patients / résidents disposent de chaussures fermées et légères à semelles antidérapantes</t>
  </si>
  <si>
    <t xml:space="preserve">Des formations / informations sur la maîtrise du risque de chute sont organisées à destination de l'ensemble des professionnels à tous niveaux de responsabilité </t>
  </si>
  <si>
    <t>Ces formations / informations ciblent également les nouveaux professionnels</t>
  </si>
  <si>
    <t>Ces formations / informations sont évaluées</t>
  </si>
  <si>
    <t xml:space="preserve">Il existe des outils de communication / information sur la prévention de la chute à destination du patient / résident et son entourage </t>
  </si>
  <si>
    <t>Titre</t>
  </si>
  <si>
    <t>Carnet d'adresse</t>
  </si>
  <si>
    <t>Les partenaires du SSIAD pour aider à la maîtrise du risque de chute à domicile</t>
  </si>
  <si>
    <t>Actions possibles</t>
  </si>
  <si>
    <t>Suivi pour faciliter l'observance</t>
  </si>
  <si>
    <t>Pharmacien</t>
  </si>
  <si>
    <t>Psychologue</t>
  </si>
  <si>
    <t>Contacts généraux</t>
  </si>
  <si>
    <r>
      <rPr>
        <b/>
        <sz val="12"/>
        <color indexed="8"/>
        <rFont val="Calibri"/>
        <family val="2"/>
      </rPr>
      <t xml:space="preserve">L'association française des aidants </t>
    </r>
    <r>
      <rPr>
        <sz val="12"/>
        <color indexed="8"/>
        <rFont val="Calibri"/>
        <family val="2"/>
      </rPr>
      <t xml:space="preserve">: http://www.aidants.fr/
</t>
    </r>
    <r>
      <rPr>
        <b/>
        <sz val="12"/>
        <color indexed="8"/>
        <rFont val="Calibri"/>
        <family val="2"/>
      </rPr>
      <t xml:space="preserve">France Alzheimer : </t>
    </r>
    <r>
      <rPr>
        <sz val="12"/>
        <color indexed="8"/>
        <rFont val="Calibri"/>
        <family val="2"/>
      </rPr>
      <t xml:space="preserve">http://www.francealzheimer.org/
</t>
    </r>
    <r>
      <rPr>
        <b/>
        <sz val="12"/>
        <color indexed="8"/>
        <rFont val="Calibri"/>
        <family val="2"/>
      </rPr>
      <t xml:space="preserve">La companie des aidants : </t>
    </r>
    <r>
      <rPr>
        <sz val="12"/>
        <color indexed="8"/>
        <rFont val="Calibri"/>
        <family val="2"/>
      </rPr>
      <t xml:space="preserve">https://lacompagniedesaidants.org/ 
</t>
    </r>
    <r>
      <rPr>
        <b/>
        <sz val="12"/>
        <color indexed="8"/>
        <rFont val="Calibri"/>
        <family val="2"/>
      </rPr>
      <t xml:space="preserve">L'union nationale des bistrots mémoire : </t>
    </r>
    <r>
      <rPr>
        <sz val="12"/>
        <color indexed="8"/>
        <rFont val="Calibri"/>
        <family val="2"/>
      </rPr>
      <t xml:space="preserve">http://bistrot-memoire.com/
</t>
    </r>
    <r>
      <rPr>
        <b/>
        <sz val="12"/>
        <color indexed="8"/>
        <rFont val="Calibri"/>
        <family val="2"/>
      </rPr>
      <t xml:space="preserve">Aidantattitude : </t>
    </r>
    <r>
      <rPr>
        <sz val="12"/>
        <color indexed="8"/>
        <rFont val="Calibri"/>
        <family val="2"/>
      </rPr>
      <t xml:space="preserve">http://www.aidantattitude.fr/2013/04/01/quest-ce-quaidant-attitude.php/ </t>
    </r>
  </si>
  <si>
    <t>Association de patients / 
Association d'aidants</t>
  </si>
  <si>
    <t>Information et mise en contact par le SSIAD
Démarche patient / aidant</t>
  </si>
  <si>
    <t>Travail sur le syndrome post-chute</t>
  </si>
  <si>
    <t>Caisse d'Allocation Familiale</t>
  </si>
  <si>
    <t>Conseil départemental / MDPH</t>
  </si>
  <si>
    <t>Assurance maladie</t>
  </si>
  <si>
    <t>Complémentaires santé</t>
  </si>
  <si>
    <t>Caisses de retraite</t>
  </si>
  <si>
    <t>Prise de contact par la personne avec sa caisse de retraite de base pour savoir à quelles aides il peut prétendre</t>
  </si>
  <si>
    <r>
      <rPr>
        <b/>
        <sz val="12"/>
        <color indexed="8"/>
        <rFont val="Calibri"/>
        <family val="2"/>
      </rPr>
      <t>Principaux régimes de base :</t>
    </r>
    <r>
      <rPr>
        <sz val="12"/>
        <color indexed="8"/>
        <rFont val="Calibri"/>
        <family val="2"/>
      </rPr>
      <t xml:space="preserve">
L'Assurance retraite (CNAV, CARSAT, CGSS, CSS) pour les salariés du privé : https://www.lassuranceretraite.fr/portail-info/accueil    
La MSA (Mutualité sociale agricole) pour les salariés de l’agriculture ou les exploitants agricoles : http://www.msa.fr/lfr
Le RSI (Régime social des indépendants) pour 44,4% des artisans et 55,6% des commerçants : https://www.rsi.fr/
</t>
    </r>
    <r>
      <rPr>
        <b/>
        <sz val="12"/>
        <color indexed="8"/>
        <rFont val="Calibri"/>
        <family val="2"/>
      </rPr>
      <t xml:space="preserve">Principales caisses de retraite complémentaires : 
</t>
    </r>
    <r>
      <rPr>
        <sz val="12"/>
        <color indexed="8"/>
        <rFont val="Calibri"/>
        <family val="2"/>
      </rPr>
      <t xml:space="preserve">L’Agirc Arrco pour les salariés et cadres du secteur privé (fédérant les caisses de retraite complémentaire) : http://www.agirc-arrco.fr/    
l’Ircantec pour les salariés non titulaires du secteur public : https://www.ircantec.retraites.fr/
</t>
    </r>
    <r>
      <rPr>
        <b/>
        <sz val="12"/>
        <color indexed="8"/>
        <rFont val="Calibri"/>
        <family val="2"/>
      </rPr>
      <t>Pour en savoir plus :</t>
    </r>
    <r>
      <rPr>
        <sz val="12"/>
        <color indexed="8"/>
        <rFont val="Calibri"/>
        <family val="2"/>
      </rPr>
      <t xml:space="preserve"> http://www.info-retraite.fr/?id=recherchez</t>
    </r>
  </si>
  <si>
    <t>Complémentaires santé régies par le Code de la mutualité
Sociétés d’assurance régies par le Code des assurances 
Institutions de prévoyance</t>
  </si>
  <si>
    <t>Pour en savoir plus sur l’ACS et obtenir la liste des organismes habilités et des contrats sélectionnés dans le cadre de l’ACS, consulter le site dédié à l’ACS www.info-acs.fr ou le site de l'Assurance maladie / http://www.ameli.fr/assures/soins-et-remboursements/cmu-et-complementaires-sante/aide-au-paiement-d-une-complementaire-sante/objectif-et-avantages-de-l-acs_oise.php</t>
  </si>
  <si>
    <t>Collectivités territoriales : Mairie, Conseil départemental, Conseil Régional</t>
  </si>
  <si>
    <t xml:space="preserve">L'ANAH (Agence nationale de l'habitat)
</t>
  </si>
  <si>
    <t>L’ANAH  accorde des subventions pour l’exécution de travaux correspondant à ses priorités d'intervention :
le traitement de l'habitat indigne ou très dégradé, la rénovation thermique de l'habitat et lutte contre la précarité énergétique, l'adaptation des logements à la perte d'autonomie liée au handicap ou au vieillissement, le redressement des copropriétés en difficulté.</t>
  </si>
  <si>
    <t>CICAT (centre d’information sur les aides techniques)</t>
  </si>
  <si>
    <t>Dans quelques villes, il est possible d’essayer différents types de matériel dans un CICAT (centre d’information sur les aides techniques) où des professionnels délivrent des conseils gratuitement.
Exemple : essai de types de fauteuils roulants</t>
  </si>
  <si>
    <t>Pour trouver un centre d’information sur les aides techniques (CICAT), vous pouvez consulter la liste sur le site de la Caisse régionale d'Assurance maladie d'Ile-de-France : http://www.cramif.fr/handicap/handicap-aides-techniques-listes-CICAT-ESCAVIE.php</t>
  </si>
  <si>
    <t>Centre d’expertise sur les aides techniques</t>
  </si>
  <si>
    <t>Pour les aides à la mobilité, le Ceremh : http://www.ceremh.org/
Pour aides à la stimulation cognitive, le CEN Stimco : http://censtimco.org/
Pour les technologies de l’information et les nouvelles technologies, le CENTICH (Centre d’Expertise National des Technologies de l’Information et de la Communication pour l’autonomie) : http://www.centich.fr/</t>
  </si>
  <si>
    <t>Les caisses de retraite développent une politique d’action sociale destinée à prévenir le risque de perte d’autonomie des personnes âgées. Elles proposent différentes actions de prévention qui peuvent se matérialiser par
des évaluations de besoin en aides techniques</t>
  </si>
  <si>
    <r>
      <rPr>
        <b/>
        <sz val="12"/>
        <color indexed="8"/>
        <rFont val="Calibri"/>
        <family val="2"/>
      </rPr>
      <t xml:space="preserve">Rencontres entre aidants
</t>
    </r>
    <r>
      <rPr>
        <sz val="12"/>
        <color indexed="8"/>
        <rFont val="Calibri"/>
        <family val="2"/>
      </rPr>
      <t>de nombreux organismes proposent des rencontres entre aidants, des rencontres où les aidants viennent avec la personne qu’ils accompagnent pour s'informer et se former : Les cafés des aidants, les cafés mémoire, les haltes-relais, les bistrots mémoire, etc.</t>
    </r>
  </si>
  <si>
    <t>SSIAD</t>
  </si>
  <si>
    <t>SPASAD</t>
  </si>
  <si>
    <t>Les SPASAD (services polyvalents d’aide et de soins à domicile) sont des services assurant à la fois les missions d’un SSIAD (service de soins infirmiers à domicile) et celles d’un service d’aide à domicile. Ils proposent à la fois des soins infirmiers et des aides à domicile.</t>
  </si>
  <si>
    <t>Les infirmiers libéraux sont des infirmiers diplômés d’Etat, inscrit à l'Ordre national des infirmiers. Ils justifient d’au moins 24 mois d’expérience professionnelle en tant qu'infirmier en structure hospitalière ou en institution au cours des 6 dernières années.
L’infirmier libéral peut exercer seul ou dans un cabinet constitué de plusieurs consœurs et confrères ou d'autres professionnels de santé. Il se déplace au domicile des patients pour prodiguer ses soins.</t>
  </si>
  <si>
    <t>Infirmière libérale</t>
  </si>
  <si>
    <t>Pour trouver un infirmier libéral, consulter le site de l’Assurance maladie : ameli-direct.fr</t>
  </si>
  <si>
    <t>Accueil de jour</t>
  </si>
  <si>
    <t xml:space="preserve">Les personnes âgées qui vivent chez elles peuvent être accueillies une à plusieurs journées par semaine dans une structure proposant un accueil de jour.
Fréquenter un  accueil de jour permet de préserver son autonomie grâce aux activités adaptées proposées. Ces temps passés hors du domicile contribuent également  à rompre l’isolement et à permettre aux proches de dégager du temps pour leurs propres occupations. </t>
  </si>
  <si>
    <t xml:space="preserve">Pour s’inscrire dans un accueil de jour, il est généralement nécessaire de fournir un certificat médical.
Pour les personnes âgées ayant une maladie d’Alzheimer ou d’une maladie apparentée, il est souvent conseillé une consultation dans une consultation mémoire ou chez un neurologue pour poser le diagnostic. Le bilan du médecin permet de faciliter l’orientation.
Un dossier administratif, à demander à l’accueil de jour, doit également être rempli.
</t>
  </si>
  <si>
    <t xml:space="preserve">Structures autonomes : des centres d’accueil de jour entièrement dédiés à l’accueil de jour, 
EHPAD (établissements d’hébergement pour personnes âgées dépendantes) qui développent ce service particulier dans un espace dédié en plus de leur activité principale
Trouver un accueil de jour : http://www.pour-les-personnes-agees.gouv.fr/resultats-annuaire?service=accueil-de-jour </t>
  </si>
  <si>
    <t>Les points d’information locaux dédiés aux personnes âgées</t>
  </si>
  <si>
    <t>Pour trouver le point d'information local le plus proche de chez, consulter l'annuaire du portail national : http://www.pour-les-personnes-agees.gouv.fr/resultats-annuaire?service=point-information</t>
  </si>
  <si>
    <t xml:space="preserve">Chaque conseil départemental dispose d'un site Internet avec un espace dédié à l'information des personnes âgées et de leurs proches, vous pouvez y accéder directement avec l'annuaire des conseils départementaux : http://www.pour-les-personnes-agees.gouv.fr/conseil-departemental </t>
  </si>
  <si>
    <t>Les plateformes d'accompagnement et de répit</t>
  </si>
  <si>
    <t>Pour localiser et contacter la plateforme d’accompagnement et de répit la plus proche de chez vous, consulter l'annuaire des points d’information locaux du portail national : http://www.pour-les-personnes-agees.gouv.fr/resultats-annuaire?service=point-information</t>
  </si>
  <si>
    <t>Médecin traitant</t>
  </si>
  <si>
    <t>Partenaires de l'aide et du soin à domicile</t>
  </si>
  <si>
    <t>L'équipe médico-sociale APA</t>
  </si>
  <si>
    <t>Les assistantes sociales</t>
  </si>
  <si>
    <t>Les consultations mémoires</t>
  </si>
  <si>
    <t>Partenaires de formation/information et sensibilisation</t>
  </si>
  <si>
    <t>Se rapprocher de sa mairie et/ou Conseil départemental et/ou Conseil régional</t>
  </si>
  <si>
    <r>
      <rPr>
        <b/>
        <sz val="12"/>
        <color indexed="8"/>
        <rFont val="Calibri"/>
        <family val="2"/>
      </rPr>
      <t xml:space="preserve">Certaines collectivités territoriales (région, département, commune) accordent des aides, des prêts, voire des subventions selon des conditions définies localement.
</t>
    </r>
    <r>
      <rPr>
        <sz val="12"/>
        <color indexed="8"/>
        <rFont val="Calibri"/>
        <family val="2"/>
      </rPr>
      <t xml:space="preserve">
Les aides extralégales des mairies sont des aides financières ou en nature (exemple : une aide financière pour faire face à des frais exceptionnels, une aide financière pour payer une facture d’électricité, une participation aux frais de téléassistance, de portage de repas, etc.)
Les conseils départementaux peuvent appliquer un règlement d’aide sociale départemental plus favorable que la loi. Ils peuvent également proposer d’autres aides aux personnes âgées en dehors du plan d’aide de l’APA (hébergement temporaire, accueil de jour, transport, etc.)</t>
    </r>
  </si>
  <si>
    <t>Les personnes âgées qui vivent à leur domicile ou en établissement peuvent percevoir une aide au logement destinée à réduire la dépense de logement</t>
  </si>
  <si>
    <t>Les personnes âgées ayant de faibles ressources peuvent bénéficier d’aides de l’Assurance maladie pour les aider à payer leurs dépenses de santé : la couverture maladie universelle complémentaire (CMU-C) et l’aide au paiement d’une complémentaire santé (ACS).
Les personnes dont les ressources sont faibles, mais légèrement supérieures au plafond ouvrant droit à la CMU complémentaire, peuvent bénéficier d'une aide au financement de leur couverture maladie complémentaire.</t>
  </si>
  <si>
    <t>Les complémentaires santé régies par le Code de la mutualité disposent d’un fonds d’action sociale, utilisé pour aider les adhérents, sous conditions de ressources, dans des aspects non pris en compte par leur contrat santé Exemple : aide pour le reste-à-charge, aide au retour à domicile après hospitalisation</t>
  </si>
  <si>
    <t>Informations disponibles sur le site de l'ANAH : http://www.anah.fr/proprietaires/proprietaires-occupants/anticiper-pour-bien-vieillir-chez-vous/</t>
  </si>
  <si>
    <t>Partenaires pour l’évaluation de la situation (aides techniques, aides humaines, aménagement de l'habitat)</t>
  </si>
  <si>
    <t>Information par le SSIAD
Démarche patient / aidant auprès du CICAT</t>
  </si>
  <si>
    <t>Information par le SSIAD
Démarche patient / aidant auprès Du centre d'expertise</t>
  </si>
  <si>
    <t>Les points d’information locaux dédiés aux personnes âgées ont différentes dénominations en fonction des départements. Le nom le plus courant est le CLIC : centre local d’information et de coordination gérontologique.
Les personnes âgées et leurs proches peuvent trouver au point d’information local dédié aux personnes âgées tous les renseignements nécessaires pour faire face à une situation de perte d’autonomie et notamment sur l’offre de services d’aides à domicile, de portages de repas, d’établissements d’hébergement disponibles.</t>
  </si>
  <si>
    <t>Information par le SSIAD
Démarche patient / aidant auprès du CLIC</t>
  </si>
  <si>
    <t>Réseau associatif visant à déployer, sur l’ensemble du territoire, un socle commun d’interventions en faveur des personnes défavorisées, fragiles ou vulnérables sur deux axes : le maintien et l’accès dans le logement. 
Ce socle commun comprend cinq métiers :
• l’accompagnement des personnes,
• la réhabilitation individuelle accompagnée,
• la production d’habitat durable,
• la gestion locative,
• la conduite de projets de territoires.</t>
  </si>
  <si>
    <t>Pour trouver une association ou un organisme du mouvement PACT, vous pouvez consulter la liste suivante : http://www.pact-habitat.org/reseau.html</t>
  </si>
  <si>
    <t>Information par le SSIAD
Démarche patient / aidant auprès du réseau</t>
  </si>
  <si>
    <t>De nombreux organismes proposent des rencontres entre aidants, des rencontres où les aidants viennent avec la personne qu’ils accompagnent pour s'informer et se former : Les cafés des aidants, les cafés mémoire, les haltes-relais, les bistrots mémoire, etc.</t>
  </si>
  <si>
    <t>Les plateformes d’accompagnement et de répit apportent un soutien aux proches aidants de personnes âgées en perte d’autonomie. 
Chaque plateforme d’accompagnement et de répit propose une offre de services aux proches aidants qui lui est propre : sessions de formation à destination des proches aidants ; temps de répit sous la forme d’interventions d’aide à domicile ; recherche d’une structure médico-sociale(un hébergement temporaire, un accueil de jour); sorties culturelles ou conviviales ; des groupes d’échanges entre aidants.</t>
  </si>
  <si>
    <t xml:space="preserve">Pour les personnes âgées en perte d’autonomie et leurs proches, le médecin traitant est un interlocuteur incontournable. Il peut :
'- prescrire l’intervention de certains services (équipes spécialisées Alzheimer ; accueil de jour, HAD, équipes de soins palliatifs)
'- remplir le dossier médical du dossier de demande d’APA ou la partie médicale du dossier unique d’admission en EHPAD ou de demande de PCH auprès de la MDPH
'- remplir le certificat médical et la demande de sauvegarde de justice
'- renouveler le traitement spécifique à la maladie d’Alzheimer prescrit par la consultation mémoire
'-Donner des conseils et faciliter l'observance
'- Etc. </t>
  </si>
  <si>
    <t>L’équipe médico-sociale APA est en charge de l’évaluation des besoins et de la situation d’une personne âgée vivant à domicile ayant demandé l’APA. Elle détermine le niveau de perte d’autonomie (GIR) de la personne à partir de la grille AGGIR et élabore un plan d’aide.
Elle informe sur la prestation et le reste à charge et elle conseille sur les services qui peuvent intervenir à domicile et sur les modalités de paiements (CESU…).</t>
  </si>
  <si>
    <t>La personne bénéficiaire de l’APA ou ses proches peuvent à tout moment contacter l’équipe médico-sociale pour demander une réévaluation des besoins si la situation a changé.</t>
  </si>
  <si>
    <t>L'assistante sociale épaule les personnes qui rencontrent des difficultés économiques, sociales ou psychologiques. Après avoir analysé la situation de la personne, l'assistante sociale repère les solutions possibles pour aider la personne et l’informe sur ses droits.
Elle aide la personne à remplir les dossiers administratifs et l’oriente vers le service le plus adapté.</t>
  </si>
  <si>
    <t>Vous pouvez solliciter l’aide d’une assistance sociale dans les organismes suivants :
Le point d’information local dédié aux personnes âgées
Le service social du CCAS (centre communal d’action sociale)</t>
  </si>
  <si>
    <t>Le gestionnaire de cas est formé pour accompagner de façon soutenue les personnes âgées en perte d’autonomie. Son action est dédiée à la coordination des interventions adaptées aux besoins des personnes en situation complexe.
Ces difficultés cumulées peuvent avoir pour conséquence l’intervention auprès de la personne de nombreux interlocuteurs : médecin traitant, aide à domicile, portage de repas, rééducateur, travailleur social etc… Chacun agit dans son domaine en fonction de ses spécificités d’intervention sans savoir forcément ce que font les autres intervenants de leur côté. Cela nuit à la cohérence des interventions et au maintien à domicile de la personne.
Avec une connaissance de l’ensemble des aspects à traiter, le gestionnaire de cas va venir faire le lien entre tous ces intervenants en devenant l’interlocuteur direct de la personne et de sa famille, du médecin traitant, des professionnels intervenant à domicile améliorant ainsi l’accompagnement de la personne.</t>
  </si>
  <si>
    <t>La personne ou l'aidant ne peu solliciter l’intervention d’un gestionnaire de cas directement.</t>
  </si>
  <si>
    <r>
      <t xml:space="preserve">Contacts locaux
</t>
    </r>
    <r>
      <rPr>
        <b/>
        <i/>
        <sz val="14"/>
        <color indexed="9"/>
        <rFont val="Calibri"/>
        <family val="2"/>
      </rPr>
      <t>à consigner par la structure sur son territoire d'intervention</t>
    </r>
  </si>
  <si>
    <t>Campagne PARACHUTE, maîtriser le risque</t>
  </si>
  <si>
    <t>Nom de la structure</t>
  </si>
  <si>
    <t>Soliha (ex-PACT)</t>
  </si>
  <si>
    <t>Autres (associations locales, mise à disposition EHPAD)</t>
  </si>
  <si>
    <t>Partenaires pour l'aide au financement ou mise à disposition (aides techniques, aménagement)</t>
  </si>
  <si>
    <t>Prise de contact par le SSIAD des associations et établissements du territoire pour récupération de matériels</t>
  </si>
  <si>
    <t>Les centres d’expertise sur les aides techniques sont des lieux de test et de démonstration de matériel labellisé par la CNSA</t>
  </si>
  <si>
    <r>
      <rPr>
        <b/>
        <sz val="12"/>
        <color indexed="8"/>
        <rFont val="Calibri"/>
        <family val="2"/>
      </rPr>
      <t xml:space="preserve">L'association française des aidants </t>
    </r>
    <r>
      <rPr>
        <sz val="12"/>
        <color indexed="8"/>
        <rFont val="Calibri"/>
        <family val="2"/>
      </rPr>
      <t xml:space="preserve">: http://www.aidants.fr/
</t>
    </r>
    <r>
      <rPr>
        <b/>
        <sz val="12"/>
        <color indexed="8"/>
        <rFont val="Calibri"/>
        <family val="2"/>
      </rPr>
      <t xml:space="preserve">France Alzheimer : </t>
    </r>
    <r>
      <rPr>
        <sz val="12"/>
        <color indexed="8"/>
        <rFont val="Calibri"/>
        <family val="2"/>
      </rPr>
      <t xml:space="preserve">http://www.francealzheimer.org/
</t>
    </r>
    <r>
      <rPr>
        <b/>
        <sz val="12"/>
        <color indexed="8"/>
        <rFont val="Calibri"/>
        <family val="2"/>
      </rPr>
      <t xml:space="preserve">La compagnie des aidants : </t>
    </r>
    <r>
      <rPr>
        <sz val="12"/>
        <color indexed="8"/>
        <rFont val="Calibri"/>
        <family val="2"/>
      </rPr>
      <t xml:space="preserve">https://lacompagniedesaidants.org/ 
</t>
    </r>
    <r>
      <rPr>
        <b/>
        <sz val="12"/>
        <color indexed="8"/>
        <rFont val="Calibri"/>
        <family val="2"/>
      </rPr>
      <t xml:space="preserve">L'union nationale des bistrots mémoire : </t>
    </r>
    <r>
      <rPr>
        <sz val="12"/>
        <color indexed="8"/>
        <rFont val="Calibri"/>
        <family val="2"/>
      </rPr>
      <t xml:space="preserve">http://bistrot-memoire.com/
</t>
    </r>
    <r>
      <rPr>
        <b/>
        <sz val="12"/>
        <color indexed="8"/>
        <rFont val="Calibri"/>
        <family val="2"/>
      </rPr>
      <t xml:space="preserve">Aidantattitude : </t>
    </r>
    <r>
      <rPr>
        <sz val="12"/>
        <color indexed="8"/>
        <rFont val="Calibri"/>
        <family val="2"/>
      </rPr>
      <t xml:space="preserve">http://www.aidantattitude.fr/2013/04/01/quest-ce-quaidant-attitude.php/ </t>
    </r>
  </si>
  <si>
    <t>Réseau gérontologique</t>
  </si>
  <si>
    <t>Equipe mobile neurologique</t>
  </si>
  <si>
    <t>Sollicitation par un professionnel ou la personne directement</t>
  </si>
  <si>
    <t>Filières géronto et neurologique</t>
  </si>
  <si>
    <t>Ergothérapeute libéral ou ergothérapeuthe réseau gérontologique</t>
  </si>
  <si>
    <t>Le gestionnaire de cas MAIA</t>
  </si>
  <si>
    <t>HAD (Hospitalisation à Domicile)</t>
  </si>
  <si>
    <t>Les caisses de retraite développent une politique d’action sociale destinée à prévenir le risque de perte d’autonomie des personnes âgées. Elles proposent différentes actions de prévention qui peuvent se matérialiser par :
-des aides financières, 
-des aides matérielles (financement '-d’aides techniques comme des barres d’appui ou des marches antidérapantes) 
-des financements de l’intervention d’une aide à domicile, 
- des financements d'accompagnement social</t>
  </si>
  <si>
    <t xml:space="preserve">
Il est possible de les contacter directement pour obtenir des conseils et du soutien</t>
  </si>
  <si>
    <t>Les points d’information locaux dédiés aux personnes âgées 
(les CLIC)</t>
  </si>
  <si>
    <t>A ce jour en Île-de-France, 21 réseaux de santé gérontologiques prennent en charge 8 392 personnes âgées en perte d'autonomie physique ou psychique (liée à des pathologies chroniques) et en situation de rupture sociale.
Ces réseaux couvrent 69 % des communes d’Ile-de-France.</t>
  </si>
  <si>
    <t>Modes  de sollicitation</t>
  </si>
  <si>
    <t>L’offre d’HAD en Ile-de-France est représentée par 14 structures correspondant à 2 400 places et 867152 journées en 2014
L'annuaire des structures est disponiblze au lien suivant : http://www.ars.iledefrance.sante.fr/Hospitalisation-a-domicile-HA.181282.0.html</t>
  </si>
  <si>
    <t>L’admission en HAD ainsi que la sortie sont faites sur prescription du médecin traitant ou du médecin hospitalier (public ou privé) et après avis du médecin coordonnateur. L’HAD ne peut se réaliser qu’avec l’accord du médecin traitant. Qu’il soit ou non prescripteur de l’HAD, il est le pivot de la prise en charge.
L’évaluation médicale initiale du patient réalisée, un projet thérapeutique est établi par l’équipe de l’HAD pour chaque patient en collaboration avec l’équipe pluridisciplinaire du service prescripteur et le médecin traitant.
Il prend en compte les besoins d’aide à domicile supplémentaires (aide-ménagère, travailleuse familiale, repas à domicile et garde à domicile).
Il formalise l’ensemble des soins requis par l’état du patient.
Il définit le contenu, la nature et la fréquence des interventions de l’équipe soignante.
Il comporte en outre l’évaluation de la faisabilité de la mise en place de l’HAD, les résultats à atteindre et les relais à organiser en vue de la sortie d’HAD.
Il est régulièrement réévalué en fonction de l’état du patient, au moins une fois par semaine.
L’éducation du patient et de son entourage fait partie des attributions des intervenants en HAD.</t>
  </si>
  <si>
    <t>L’HAD est une modalité d’hospitalisation à part entière au sens de l’article L.6122-1 du Code de la santé publique. Elle apporte au domicile des patients, pour une période limitée mais révisable en fonction de l’évolution de l’état de santé des patients, des soins médicaux et paramédicaux continus et coordonnés. La prise en charge en HAD intègre la prise en compte de l’ensemble des besoins de la personne sur les plans sanitaire et psychosocial.  Elle garantit la continuité des soins (7 jours sur 7, 24 heures sur 24) dans un environnement familier.</t>
  </si>
  <si>
    <t>Les personnes âgées peuvent bénéficier de différentes aides selon leur situation :
- l'APA (allocation personnalisée d'autonomie) à domicile ou en établissement, en cas de perte d'autonomie 
- l'ASH (aide sociale à l'hébergement), aide délivrée par le conseil départemental sous certaines conditions
- La PCH (prestation de compensation du handicap), aide destinée aux personnes qui ont besoin d’une aide dans la réalisation des actes de la vie quotidienne du fait d’un handicap.</t>
  </si>
  <si>
    <t xml:space="preserve">Chaque Conseil Départemental dispose d'un site Internet avec un espace dédié à l'information des personnes âgées et de leurs proches, vous pouvez y accéder directement avec l'annuaire des conseils départementaux : http://www.pour-les-personnes-agees.gouv.fr/conseil-departemental </t>
  </si>
  <si>
    <t>Démarche patient / aidant auprès de son Conseil Départemental
Selon situation, appui possible du CLIC, du gestionnaire de cas MAIA ou autre structures de coordination</t>
  </si>
  <si>
    <t>Aides attribuées au cas par cas, en fonction des situations individuelles et des difficultés sociales de la personne.
Démarche patient / aidant auprès des collectivités
Selon situation, appui possible du CLIC, du gestionnaire de cas MAIA ou autre structures de coordination</t>
  </si>
  <si>
    <t>La demande des aides au logement se fait auprès de la CAF ou de la MSA pour les retraités qui relèvent de ce régime de protection sociale
Selon situation, appui possible du CLIC, du gestionnaire de cas MAIA ou autre structures de coordination</t>
  </si>
  <si>
    <r>
      <rPr>
        <b/>
        <sz val="12"/>
        <color indexed="8"/>
        <rFont val="Calibri"/>
        <family val="2"/>
      </rPr>
      <t>Faire une demande d'aide au logement sur le site de la CAF</t>
    </r>
    <r>
      <rPr>
        <sz val="12"/>
        <color indexed="8"/>
        <rFont val="Calibri"/>
        <family val="2"/>
      </rPr>
      <t xml:space="preserve"> : https://wwwd.caf.fr/wps/portal/caffr/aidesetservices/lesservicesenligne/faireunedemandedeprestation/aideaulogement/!ut/p/a1/hc_BDoIwDAbgZ-EFWBEk7DgkDFyCCAdwFwPJmCTAzCSS-PQO41Xprc3X5i_iqEZ8ap69bOZeTc2w9ty_-olHHcyAUYZjIGlWMi8EF_KdARcD4EcR2NqvEP-Q_OTQhJVAg_gQQ4r3UZSdU3PC3QLwBX8yHBGXg2rNP1WIuH4VuFvW5GRq3UCaieiEFtq-qceM6mVZbKmUHITdaXQfa-jzsbgQy3oDRFvAOw!!/dl5/d5/L0lJSklKQ2dwUkEhIS9JRGpBQUF4QUFFUkNwcVlxLzRKaUdRb3dwTWhRalVvZyEvWjZfNkg0RzE5SzBLOFVUMjBBSU5SM1NPRTIwMDQvWjdfNkg0RzE5SzBLOFVUMjBBSU5SM1NPRTIwRzAvZnJta0NuYWZBY3Rpb24vcmVpbml0aWFsaXNlcg!!/
</t>
    </r>
    <r>
      <rPr>
        <b/>
        <sz val="12"/>
        <color indexed="8"/>
        <rFont val="Calibri"/>
        <family val="2"/>
      </rPr>
      <t>Faire une demande d'aide au logement sur le site de la MSA</t>
    </r>
    <r>
      <rPr>
        <sz val="12"/>
        <color indexed="8"/>
        <rFont val="Calibri"/>
        <family val="2"/>
      </rPr>
      <t xml:space="preserve"> : http://www.msa.fr/lfr/es/logement/allocations</t>
    </r>
  </si>
  <si>
    <t>Renseignement auprès de l'Assurance maladie par le patient/aidant
Selon situation, appui possible du CLIC, du gestionnaire de cas MAIA ou autre structures de coordination</t>
  </si>
  <si>
    <t>Renseignement auprès de sa complémentaire santé par le patient/aidant
Selon situation, appui possible du CLIC, du gestionnaire de cas MAIA ou autre structures de coordination</t>
  </si>
  <si>
    <t>Renseignement auprès de l'ANAH  par le patient/aidant
Selon situation, appui possible du CLIC, du gestionnaire de cas MAIA ou autre structures de coordination</t>
  </si>
  <si>
    <t>Prise de contact par la personne avec sa caisse de retraite de base pour savoir à quelles aides il peut prétendre
Selon situation, appui possible du CLIC, du gestionnaire de cas MAIA ou autre structures de coordination</t>
  </si>
  <si>
    <t>Sollicitation d'un ergothérapeute intervenant en libéral ou dans le cadre d'un réseau gérontologique</t>
  </si>
  <si>
    <t>L'objectif de l'ergothérapie est de maintenir, de restaurer et de permettre les activités humaines de manière sécurisée, autonome et efficace. 
L’accompagnement en ergothérapie se centre sur la possibilité de vivre dignement jusqu’au bout du chemin.
Les moyens sont basés sur un partenariat, avec la famille et les équipes soignantes sur :
'- Le maintien des fonctions motrices et cérébrales par le biais d’activités enrichissantes et créatrices de liens sociaux
'- La mise en place d’adaptation pour le confort, la prévention des douleurs et le maintien d’une autonomie</t>
  </si>
  <si>
    <t>Annuaire de l'ANFE : http://www.anfe.fr/l-ergotherapie/annuaire-des-ergotherapeutes</t>
  </si>
  <si>
    <t>Les points d’information locaux dédiés aux personnes âgées ont différentes dénominations en fonction des départements. 
Le nom le plus courant est le CLIC : centre local d’information et de coordination gérontologique.
Les personnes âgées et leurs proches peuvent trouver au point d’information local dédié aux personnes âgées tous les renseignements nécessaires pour faire face à une situation de perte d’autonomie.
Les points d’information locaux ont une mission d'accueil, d'écoute, d'information, de conseil et de soutien aux personnes âgées et à leurs familles.
Les conseillers qui y travaillent sont en mesure de donner des renseignements sur les démarches à accomplir en fonction du besoin : demande d’APA (allocation personnalisée d’autonomie), demande de mise sous protection juridique… sur l’offre de services d’aides à domicile, de portages de repas, d’établissements d’hébergement…</t>
  </si>
  <si>
    <t>Information et mise en contact par le SSIAD
Il est possible de les contacter directement pour obtenir des conseils et du soutien</t>
  </si>
  <si>
    <t xml:space="preserve">Le Centre Mémoire de Ressources et de Recherche (CMRR) </t>
  </si>
  <si>
    <t xml:space="preserve">Les CMRR, définis par le Ministère de la Santé, ont cinq missions principales : Consultations Mémoire (de proximité et de recours), Organisation du réseau des consultations mémoire, Formation et Enseignement, Recherche et Ethique. 
</t>
  </si>
  <si>
    <t>Les consultations mémoire sont ouvertes à tous, avec une évaluation en consultation par un médecin neurologue ou gériatre spécialisé dans l'évaluation cognitive, et possibilité si besoin d'effectuer un bilan neuropsychologique et d'éventuelles explorations complémentaires (IRM cérébrale, ponction lombaire avec dosage des biomarqueurs Tau et Amyloïde dans le liquide céphalo-rachidien).</t>
  </si>
  <si>
    <t>Réseau de santé d'appui à la coordination pour personnes âgées en perte d’autonomie lorsque les patients sont en situations complexes, car il y a risque de perte d’autonomie. 
Le réseau gérontologique regroupe un ensemble d’intervenants autour d’une personne âgée dépendante. Ces professionnels aux compétences complémentaires sanitaires et Sociales coordonnent leurs actions au sein d’un réseau de santé.
L’objet du réseau est d’apporter une réponse adaptée aux besoins des personnes âgées dépendantes désirant vivre à domicile en assurant une prise en charge globale (sanitaire+sociale) et coordonnée en permettant le maintien à domicile dans des conditions sanitaires et sociales optimales.
Exemple d'actions : expertise et évaluation à domicile, orientation, repérage
Outils utilisés : PPS, annuaire ressources, numéro unique, RCP, SI partagé</t>
  </si>
  <si>
    <t>Un réseau gérontologique, Pour qui ?
Des personnes âgées de 60 ans et plus
Dépendantes (GIR 1 à 4), ou présentant des troubles nécessitant une orientation et un suivi (troubles neuropsychologiques, par exemple)
Vivant à domicile
Domiciliées dans le ressort géographique du réseau
Affiliées à la Sécurité sociale (Quel que soit le régime)</t>
  </si>
  <si>
    <t xml:space="preserve">Orientation par le médecin généraliste
Elles peuvent notemment être organisées en CMRR
</t>
  </si>
  <si>
    <t xml:space="preserve">
Trouver une consultation mémoire sur le site Internet de la Fondation Médéric Alzheimer : http://www.annuaire-med-alz.org/</t>
  </si>
  <si>
    <t>Les consultations mémoire permettent d’évaluer les troubles de la mémoire repérés par le médecin traitant.
Il existe deux types de consultation mémoire :
Les consultations mémoire à l’hôpital
Les consultations mémoire réalisées par des médecins libéraux habilités : les spécialistes en neurologie, les spécialistes en gériatrie, les spécialistes en psychiatrie, les médecins spécialistes ou qualifiés en médecine générale titulaires de la capacité de gérontologie.</t>
  </si>
  <si>
    <t>Psychomotricien</t>
  </si>
  <si>
    <t>Ergothérapeute</t>
  </si>
  <si>
    <t>Kinésithérapeute</t>
  </si>
  <si>
    <t>Equipe mobile de Gériatrie et Unités d'Evaluation Gériatriques</t>
  </si>
  <si>
    <t>Consultations chutes en hôpital, hôpital de jour ou SSR</t>
  </si>
  <si>
    <t>à identifier en Ile de France</t>
  </si>
  <si>
    <t xml:space="preserve">Des Centres Hospitaliers proposent des consultations "Chute" et Hospitalisation de jour "Chute"  à destination des patients âgés de 75 ans et plus (en priorité) venant de la ville, du secteur ambulatoire des urgences, ou suite à une hospitalisation.
Ce service peut également être proposé par des SSR.
L'objectif de cette consultation est de déterminer les facteurs de risque et de proposer
une prise en charge adéquate et éviter au patient de rechuter.
</t>
  </si>
  <si>
    <t>L'accès à la consultations Chute se fait sur rendez vous</t>
  </si>
  <si>
    <t>Annuaire des CMRR d'Ile-de-France : http://www.fcmrr.fr/cmrr.php#
Consultation mémoire Ile-de-France : http://cmrr.vermeil.org/consultations</t>
  </si>
  <si>
    <t>UEG :  Structure de soins, Interface entre médecine de ville et hospitalière, Centre de prévention, de diagnostic etd'évaluation
UMG : Interventions en équipe transversale auprès des personnes âgées, Étroite collaboration avec les équipes hospitalières, les CLICs et le réseau gérontologique</t>
  </si>
  <si>
    <t>Saisine suite à une hospitalisation</t>
  </si>
  <si>
    <t>Annuaire : http://www.a-f-p-l.fr/documents/user/an.pdf</t>
  </si>
  <si>
    <t>Sur prescription médicale, le psychomotricien aide les personnes souffrant de différents troubles psychomoteurs - c’est-à-dire confrontées à des difficultés psychologiques exprimées par le corps - en agissant sur leurs fonctions psychomotrices : difficultés d’attention, problèmes pour se repérer dans l’espace ou dans le temps…
Dans le cadre de séances de rééducation individuelles ou collectives, ce spécialiste évalue les capacités psychomotrices de son patient et recherche l’origine de ses problèmes. Il contribue ainsi à la réhabilitation et à la réinsertion psychosociale du patient et l’accompagne, ainsi que son entourage, tout au long d’un projet thérapeutique. Pour cela, il effectue des bilans réguliers dans son domaine d’activité.
Avec les personnes âgées, le spécialiste privilégiera des activités d’équilibre et de mémoire. Chaque séance, individuelle ou collective, vise à réconcilier le patient avec son corps, à lui procurer une aisance gestuelle et à lui faire retrouver une sensation de bien-être physique.
Dans le secteur de la santé, le métier de psychomotricien s’exerce aussi bien à l’hôpital qu’en clinique, en maison de retraite ou en cabinet de ville.</t>
  </si>
  <si>
    <t>Les masseurs-kinésithérapeutes, communément appelés kinés, interviennent auprès de patients qui leur sont adressés le plus souvent par des médecins ou des chirurgiens. 
Ils vont avoir pour mission de :
• limiter la perte de mobilité ou de souplesse des articulations ou de différentes zones du corps (par exemple de la peau au niveau des cicatrices) ;
• rétablir la bonne mobilité des articulations ;
• corriger les mauvaises postures ;
• soulager des douleurs ;
• prévenir les récidives ;
• proposer des solutions pour aider les patients à surmonter leur handicap.</t>
  </si>
  <si>
    <t>Sollicitation d'un kiné intervenant en libéral ou dans le cadre d'un réseau gérontologique</t>
  </si>
  <si>
    <t>Sollicitation d'un psychomotricien intervenant en libéral ou dans le cadre d'un réseau gérontologique</t>
  </si>
  <si>
    <t>L’ingénierie sociale, financière et technique</t>
  </si>
  <si>
    <t>Prise de contact par toute personne bénéficiaire ou son représentant</t>
  </si>
  <si>
    <t>L’activité d’ingénierie sociale, financière et technique comprend :
l’accueil, le conseil, l’assistance aux particuliers (administrative, financière, juridique et technique) dont les revenus sont inférieurs à un certain plafond, en vue de l’amélioration de leur logement, ou de leur adaptation au handicap ou au vieillissement ; l’accompagnement social effectué pour faciliter l’accès ou le maintien dans le logement, réalisé principalement dans le cadre du PDALPD ; l’assistance aux personnes qui forment un recours amiable devant la commission de médiation, ou un recours contentieux devant la juridiction administrative dans le cadre du dispositif Dalo ; la recherche de logement  en vue de leur location à des personnes défavorisées ; la participation aux réunions des commissions d’attribution des organismes HLM.
Les établissements ou services comportant ou non un hébergement, assurant l'accueil, notamment dans les situations d'urgence (CASF : art. 
L. 312-1 I 8°), ainsi que les organismes participant au dispositif de veille sociale (CASF : art. L. 345-2) n’ont pas à solliciter cet agrément pour leurs activités, ceux ci étant agréés par ailleurs, et bénéficiant d’un conventionnement spécifique avec les directions départementales des affaires sanitaires et sociales (DDASS).
L’agrément peut être délivré pour tout ou partie des activités entrant dans cette mission à tout organisme (hors HLM et SEM) qui a une gestion désintéressée. Il est accordé par le préfet de département pour une durée de cinq ans renouvelable,  après examen des capacités de l’organisme à mener de telles activités. Il intervient dans un délai de quatre mois, à compter de la réception du dossier complet. Le silence gardé par l’administration au-delà de ce délai vaut décision d’acceptation.
Les décisions favorables prises doivent être officialisées par la publication d'un arrêté permettant notamment aux organismes concernés de prouver à des tiers l'existence des agréments.</t>
  </si>
  <si>
    <t>Équipes Spécialisées Alzheimer (ESA)</t>
  </si>
  <si>
    <t>Les ESA ont pour vocation de renforcer l’offre de soins à domicile pour les personnes présentant une maladie d’Alzheimer, apparentée,ou neurodégénérative aux stades léger à modéré.
Elles s’inscrivent dans le parcours de soins personnalisé du malade définit dans le Plan Alzheimer 2008-2012 et fonctionnent comme des équipes mobiles.
Ces équipes réalisent sur prescription médicale des séances de soins de réhabilitation et d’accompagnement permettant de réduire les symptômes et/ou maintenir ou développer les capacités résiduelles des personnes atteintes de la maladie d’Alzheimer, afin de permettre leur maintien à domicile.Les actions réalisées par l’équipe spécialisée Alzheimer ont pour vocation de prendre en compte le malade et son entourage (aidants, environnement).
Cette offre de soins s’adresse aux patients atteints de la maladie d’Alzheimer ou apparentés, diagnostiqués et conservant des capacités permettant une intervention de réhabilitation (MMSE&lt;15).</t>
  </si>
  <si>
    <t>L’intervention de l’ESA se fait uniquement sur prescription médicale du médecin traitant ou spécialiste (neurologue, gériatre ou psychiatre), avec l’accord préalable du patient et/ou de son entourage ou tuteur. L’intitulé devant figurer sur la prescription est la suivante : « Faire pratiquer (12 à 15) séances de réhabilitation et d’accompagnement à domicile par une équipe spécialisée Alzheimer.»
Les soins de réhabilitation et d’accompagnement sont limités dans le temps : les séances sont réalisées sur une durée de 3 mois maximum, renouvelables tous les ans.</t>
  </si>
  <si>
    <t>Méthode d’action pour l’intégration des services d’aide et de soins dans le champ de l’autonomie (MAIA)</t>
  </si>
  <si>
    <t>MAIA est une méthode qui associe tous les acteurs engagés dans l’accompagnement des personnes âgées de 60 ans et plus en perte d’autonomie et de leurs aidants grâce à une démarche novatrice : l’intégration des services d’aide et de soins.
L’intégration va plus loin que la coopération, qui repose seulement sur un principe de coordination. L’intégration conduit tous les acteurs à co-construire leurs moyens d’action, leurs outils collaboratifs, et in fine à partager les actions elles-mêmes et la responsabilité de leur conduite. Cette approche permet d’apporter une réponse décloisonnée, harmonisée, complète et adaptée aux besoins de la personne âgée (accueil, information, orientation et mise en place de soins, d’aides ou de prestations), quelle que soit la structure à laquelle elle s’adresse.
La concertation décisionnelle des acteurs sur deux plans : stratégique  et tactique
Le pilotage du déploiement de la méthode par un professionnel dédié : le pilote MAIA.
Une réponse populationnelle, intersectorielle, harmonisée, complète et adaptée aux besoins de la personne  : on dit alors des guichets qu’ils sont « intégrés ».
La prise en charge des situations complexes par un professionnel formé et dédié : le gestionnaire de cas.</t>
  </si>
  <si>
    <t>Les SAD assurent au domicile des personnes des prestations de services ménagers et des prestations d'aide à la personne pour les activités ordinaires et les actes essentiels de la vie quotidienne (l’entretien du logement, l’entretien du linge, la préparation des repas, les courses, l’aide à la toilette, l’aide à l’habillage et au déshabillage). Les services d'aide à domicile ne peuvent pas se substituer à l'infirmière (l'auxiliaire de vie sociale peut effectuer une toilettes mais pas de soins).
Le service d'aide à domicile (S.A.D) est dit "prestataire" lors qu'il met du personnel à disposition de la personne. Le SAD est lui-même employeur de l'aide à domicile (à l'inverse du service dit "mandataire" 
où la personne est employeur du salarié).</t>
  </si>
  <si>
    <t>Services d'aide à domicile 
(SAD)</t>
  </si>
  <si>
    <t xml:space="preserve">Saisine par la personne elle-même, par les partenaires du réseau gérontologique ou de soins.
</t>
  </si>
  <si>
    <t>La personne ou l'aidant ne peu solliciter l’intervention du dispositif MAIA.
Celui-ci est mis en place par le guichet intégré.</t>
  </si>
  <si>
    <t xml:space="preserve">Liste des dispositifs MAIA existant en Ile-de-France : http://www.ars.iledefrance.sante.fr/fileadmin/ILE-DE-FRANCE/ARS/2_Offre-Soins_MS/Medico-social/Personnes-agees/Alzheimer/alzheimer_fiche4-2014_web.pdf </t>
  </si>
  <si>
    <t>contact@centre77.fr</t>
  </si>
  <si>
    <t xml:space="preserve">
Ex de structures : Soliha (Trouver un Soliha près de chez soi : https://www.soliha.fr/notre-reseau/)</t>
  </si>
  <si>
    <r>
      <t xml:space="preserve">Contacts locaux
</t>
    </r>
    <r>
      <rPr>
        <b/>
        <i/>
        <sz val="9"/>
        <color indexed="9"/>
        <rFont val="Calibri"/>
        <family val="2"/>
      </rPr>
      <t>à consigner par la structure sur son territoire d'intervention</t>
    </r>
  </si>
  <si>
    <t>Liste des équipes spécialisées Alzheimer déjà ouvertes en Île-de-France : http://www.ars.iledefrance.sante.fr/fileadmin/ILE-DE-FRANCE/ARS/2_Offre-Soins_MS/Medico-social/Personnes-agees/Alzheimer/alzheimer_fiche6-2014_web.pdf</t>
  </si>
  <si>
    <r>
      <rPr>
        <sz val="12"/>
        <color indexed="8"/>
        <rFont val="Calibri"/>
        <family val="2"/>
      </rPr>
      <t>Annuaire des psychologues de France : http://www.psychologue.fr/annuaire/</t>
    </r>
  </si>
  <si>
    <t>Campagne "Pare à Chute", maîtriser le risque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</si>
</sst>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68">
    <font>
      <sz val="10"/>
      <name val="Calibri"/>
      <family val="0"/>
    </font>
    <font>
      <b/>
      <sz val="14"/>
      <color indexed="9"/>
      <name val="Calibri"/>
      <family val="2"/>
    </font>
    <font>
      <sz val="10"/>
      <color indexed="9"/>
      <name val="Calibri"/>
      <family val="2"/>
    </font>
    <font>
      <b/>
      <sz val="18"/>
      <color indexed="9"/>
      <name val="Calibri"/>
      <family val="2"/>
    </font>
    <font>
      <b/>
      <sz val="10"/>
      <name val="Calibri"/>
      <family val="2"/>
    </font>
    <font>
      <i/>
      <sz val="10"/>
      <name val="Calibri"/>
      <family val="2"/>
    </font>
    <font>
      <u val="single"/>
      <sz val="10"/>
      <color indexed="12"/>
      <name val="Calibri"/>
      <family val="2"/>
    </font>
    <font>
      <b/>
      <sz val="14"/>
      <color indexed="18"/>
      <name val="Calibri"/>
      <family val="2"/>
    </font>
    <font>
      <i/>
      <sz val="18"/>
      <color indexed="9"/>
      <name val="Calibri"/>
      <family val="2"/>
    </font>
    <font>
      <b/>
      <i/>
      <sz val="10"/>
      <color indexed="11"/>
      <name val="Calibri"/>
      <family val="2"/>
    </font>
    <font>
      <i/>
      <sz val="29"/>
      <color indexed="18"/>
      <name val="Calibri"/>
      <family val="2"/>
    </font>
    <font>
      <b/>
      <sz val="22"/>
      <color indexed="18"/>
      <name val="Calibri"/>
      <family val="2"/>
    </font>
    <font>
      <i/>
      <sz val="12"/>
      <color indexed="9"/>
      <name val="Calibri"/>
      <family val="2"/>
    </font>
    <font>
      <sz val="11"/>
      <color indexed="8"/>
      <name val="Calibri"/>
      <family val="2"/>
    </font>
    <font>
      <i/>
      <sz val="12"/>
      <name val="Calibri"/>
      <family val="2"/>
    </font>
    <font>
      <b/>
      <sz val="12"/>
      <color indexed="18"/>
      <name val="Calibri"/>
      <family val="2"/>
    </font>
    <font>
      <sz val="12"/>
      <color indexed="8"/>
      <name val="Calibri"/>
      <family val="2"/>
    </font>
    <font>
      <b/>
      <sz val="12"/>
      <color indexed="8"/>
      <name val="Calibri"/>
      <family val="2"/>
    </font>
    <font>
      <b/>
      <i/>
      <sz val="14"/>
      <color indexed="9"/>
      <name val="Calibri"/>
      <family val="2"/>
    </font>
    <font>
      <sz val="14"/>
      <name val="Calibri"/>
      <family val="2"/>
    </font>
    <font>
      <b/>
      <i/>
      <sz val="9"/>
      <color indexed="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8"/>
      <name val="Calibri"/>
      <family val="2"/>
    </font>
    <font>
      <i/>
      <sz val="11"/>
      <color indexed="8"/>
      <name val="Calibri"/>
      <family val="2"/>
    </font>
    <font>
      <sz val="10"/>
      <color indexed="8"/>
      <name val="Calibri"/>
      <family val="2"/>
    </font>
    <font>
      <b/>
      <i/>
      <sz val="11"/>
      <color indexed="8"/>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i/>
      <sz val="11"/>
      <color theme="1"/>
      <name val="Calibri"/>
      <family val="2"/>
    </font>
    <font>
      <sz val="10"/>
      <color theme="1"/>
      <name val="Calibri"/>
      <family val="2"/>
    </font>
    <font>
      <sz val="12"/>
      <color theme="1"/>
      <name val="Calibri"/>
      <family val="2"/>
    </font>
    <font>
      <b/>
      <sz val="12"/>
      <color theme="1"/>
      <name val="Calibri"/>
      <family val="2"/>
    </font>
    <font>
      <b/>
      <sz val="14"/>
      <color theme="0"/>
      <name val="Calibri"/>
      <family val="2"/>
    </font>
    <font>
      <b/>
      <i/>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3" tint="0.7999799847602844"/>
        <bgColor indexed="64"/>
      </patternFill>
    </fill>
    <fill>
      <patternFill patternType="solid">
        <fgColor indexed="47"/>
        <bgColor indexed="64"/>
      </patternFill>
    </fill>
    <fill>
      <patternFill patternType="solid">
        <fgColor theme="0"/>
        <bgColor indexed="64"/>
      </patternFill>
    </fill>
    <fill>
      <patternFill patternType="solid">
        <fgColor theme="3"/>
        <bgColor indexed="64"/>
      </patternFill>
    </fill>
    <fill>
      <patternFill patternType="solid">
        <fgColor rgb="FFFFFF00"/>
        <bgColor indexed="64"/>
      </patternFill>
    </fill>
    <fill>
      <patternFill patternType="solid">
        <fgColor rgb="FFF68E3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color indexed="18"/>
      </left>
      <right style="medium">
        <color indexed="18"/>
      </right>
      <top>
        <color indexed="63"/>
      </top>
      <bottom style="thin">
        <color indexed="22"/>
      </bottom>
    </border>
    <border>
      <left style="medium">
        <color indexed="18"/>
      </left>
      <right style="medium">
        <color indexed="18"/>
      </right>
      <top>
        <color indexed="63"/>
      </top>
      <bottom>
        <color indexed="63"/>
      </bottom>
    </border>
    <border>
      <left style="thin"/>
      <right style="thin"/>
      <top style="thin"/>
      <bottom style="thin"/>
    </border>
    <border>
      <left style="medium"/>
      <right/>
      <top/>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color indexed="63"/>
      </bottom>
    </border>
    <border>
      <left style="medium"/>
      <right/>
      <top/>
      <bottom style="medium"/>
    </border>
    <border>
      <left style="medium"/>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6"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2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vertical="center"/>
    </xf>
    <xf numFmtId="49" fontId="2" fillId="33" borderId="10" xfId="0" applyNumberFormat="1" applyFont="1" applyFill="1" applyBorder="1" applyAlignment="1">
      <alignment vertical="center"/>
    </xf>
    <xf numFmtId="49" fontId="3" fillId="33" borderId="10" xfId="0" applyNumberFormat="1" applyFont="1" applyFill="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0" fillId="34"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4" fillId="35" borderId="11" xfId="0" applyFont="1" applyFill="1" applyBorder="1" applyAlignment="1" applyProtection="1">
      <alignment horizontal="center" vertical="center" wrapText="1"/>
      <protection/>
    </xf>
    <xf numFmtId="49" fontId="4" fillId="35" borderId="12" xfId="0" applyNumberFormat="1" applyFont="1" applyFill="1" applyBorder="1" applyAlignment="1" applyProtection="1">
      <alignment vertical="center" wrapText="1"/>
      <protection/>
    </xf>
    <xf numFmtId="49" fontId="5" fillId="0" borderId="13" xfId="0" applyNumberFormat="1" applyFont="1" applyBorder="1" applyAlignment="1" applyProtection="1">
      <alignment horizontal="left" vertical="center" wrapText="1"/>
      <protection locked="0"/>
    </xf>
    <xf numFmtId="0" fontId="1" fillId="33"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9" fontId="9" fillId="35" borderId="13" xfId="52" applyFont="1" applyFill="1" applyBorder="1" applyAlignment="1" applyProtection="1">
      <alignment horizontal="left" vertical="center"/>
      <protection/>
    </xf>
    <xf numFmtId="49" fontId="0" fillId="0" borderId="12" xfId="0" applyNumberFormat="1" applyFont="1" applyBorder="1" applyAlignment="1">
      <alignment vertical="center" wrapText="1"/>
    </xf>
    <xf numFmtId="49" fontId="0" fillId="0" borderId="0" xfId="0" applyNumberFormat="1" applyAlignment="1">
      <alignment horizontal="righ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4" fillId="35" borderId="13" xfId="0" applyFont="1" applyFill="1" applyBorder="1" applyAlignment="1" applyProtection="1">
      <alignment horizontal="center" vertical="center" wrapText="1"/>
      <protection/>
    </xf>
    <xf numFmtId="0" fontId="0" fillId="34" borderId="13" xfId="0" applyFill="1" applyBorder="1" applyAlignment="1" applyProtection="1">
      <alignment horizontal="center" vertical="center" wrapText="1"/>
      <protection locked="0"/>
    </xf>
    <xf numFmtId="0" fontId="0" fillId="0" borderId="0" xfId="0" applyNumberFormat="1" applyAlignment="1" applyProtection="1">
      <alignment vertical="center"/>
      <protection/>
    </xf>
    <xf numFmtId="0" fontId="12" fillId="33" borderId="0" xfId="0" applyNumberFormat="1" applyFont="1" applyFill="1" applyBorder="1" applyAlignment="1" applyProtection="1">
      <alignment horizontal="center" vertical="center"/>
      <protection/>
    </xf>
    <xf numFmtId="0" fontId="14" fillId="0" borderId="0" xfId="0" applyNumberFormat="1" applyFont="1" applyAlignment="1" applyProtection="1">
      <alignment vertical="center"/>
      <protection/>
    </xf>
    <xf numFmtId="0" fontId="12" fillId="36" borderId="0" xfId="0" applyNumberFormat="1" applyFont="1" applyFill="1" applyBorder="1" applyAlignment="1" applyProtection="1">
      <alignment horizontal="left" vertical="top"/>
      <protection/>
    </xf>
    <xf numFmtId="0" fontId="61" fillId="36" borderId="0" xfId="0" applyNumberFormat="1" applyFont="1" applyFill="1" applyBorder="1" applyAlignment="1" applyProtection="1">
      <alignment horizontal="left" vertical="top" wrapText="1"/>
      <protection/>
    </xf>
    <xf numFmtId="0" fontId="14" fillId="37"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2" fillId="38" borderId="0" xfId="0" applyNumberFormat="1" applyFont="1" applyFill="1" applyAlignment="1" applyProtection="1">
      <alignment horizontal="center" vertical="center"/>
      <protection/>
    </xf>
    <xf numFmtId="0" fontId="62" fillId="7" borderId="0" xfId="0" applyNumberFormat="1" applyFont="1" applyFill="1" applyAlignment="1" applyProtection="1">
      <alignment vertical="top"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49" fontId="15" fillId="0" borderId="0" xfId="0" applyNumberFormat="1" applyFont="1" applyAlignment="1">
      <alignment horizontal="center" vertical="center"/>
    </xf>
    <xf numFmtId="0" fontId="0" fillId="34" borderId="11" xfId="0" applyFont="1" applyFill="1" applyBorder="1" applyAlignment="1" applyProtection="1">
      <alignment horizontal="center" vertical="center" wrapText="1"/>
      <protection locked="0"/>
    </xf>
    <xf numFmtId="49" fontId="63" fillId="0" borderId="12" xfId="0" applyNumberFormat="1" applyFont="1" applyBorder="1" applyAlignment="1">
      <alignment vertical="center" wrapText="1"/>
    </xf>
    <xf numFmtId="49" fontId="15" fillId="0" borderId="0" xfId="0" applyNumberFormat="1" applyFont="1" applyAlignment="1">
      <alignment vertical="center"/>
    </xf>
    <xf numFmtId="49" fontId="15" fillId="0" borderId="0" xfId="0" applyNumberFormat="1" applyFont="1" applyAlignment="1">
      <alignment vertical="center" wrapText="1"/>
    </xf>
    <xf numFmtId="0" fontId="15" fillId="0" borderId="0" xfId="0" applyFont="1" applyAlignment="1">
      <alignment vertical="center"/>
    </xf>
    <xf numFmtId="49" fontId="5" fillId="4" borderId="12" xfId="0" applyNumberFormat="1" applyFont="1" applyFill="1" applyBorder="1" applyAlignment="1" applyProtection="1">
      <alignment vertical="center" wrapText="1"/>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9" fontId="9" fillId="4" borderId="13" xfId="52" applyFont="1" applyFill="1" applyBorder="1" applyAlignment="1" applyProtection="1">
      <alignment horizontal="left" vertical="center"/>
      <protection/>
    </xf>
    <xf numFmtId="49" fontId="5" fillId="10" borderId="12" xfId="0" applyNumberFormat="1" applyFont="1" applyFill="1" applyBorder="1" applyAlignment="1" applyProtection="1">
      <alignment vertical="center" wrapText="1"/>
      <protection/>
    </xf>
    <xf numFmtId="0" fontId="4" fillId="10" borderId="11" xfId="0" applyFont="1" applyFill="1" applyBorder="1" applyAlignment="1" applyProtection="1">
      <alignment horizontal="center" vertical="center" wrapText="1"/>
      <protection/>
    </xf>
    <xf numFmtId="0" fontId="4" fillId="10" borderId="13" xfId="0" applyFont="1" applyFill="1" applyBorder="1" applyAlignment="1" applyProtection="1">
      <alignment horizontal="center" vertical="center" wrapText="1"/>
      <protection/>
    </xf>
    <xf numFmtId="9" fontId="9" fillId="10" borderId="13" xfId="52" applyFont="1" applyFill="1" applyBorder="1" applyAlignment="1" applyProtection="1">
      <alignment horizontal="left" vertical="center"/>
      <protection/>
    </xf>
    <xf numFmtId="0" fontId="0" fillId="0" borderId="0" xfId="0" applyFont="1" applyAlignment="1">
      <alignment wrapText="1"/>
    </xf>
    <xf numFmtId="49" fontId="0" fillId="0" borderId="0" xfId="0" applyNumberFormat="1" applyFont="1" applyBorder="1" applyAlignment="1">
      <alignment vertical="center" wrapText="1"/>
    </xf>
    <xf numFmtId="0" fontId="64" fillId="38" borderId="0" xfId="0" applyFont="1" applyFill="1" applyAlignment="1">
      <alignment vertical="center" wrapText="1"/>
    </xf>
    <xf numFmtId="0" fontId="65" fillId="38" borderId="0" xfId="0" applyFont="1" applyFill="1" applyAlignment="1">
      <alignment horizontal="center" vertical="center" wrapText="1"/>
    </xf>
    <xf numFmtId="0" fontId="64" fillId="38" borderId="0" xfId="0" applyFont="1" applyFill="1" applyAlignment="1">
      <alignment horizontal="left" vertical="center" wrapText="1"/>
    </xf>
    <xf numFmtId="0" fontId="63" fillId="38" borderId="0" xfId="0" applyFont="1" applyFill="1" applyAlignment="1">
      <alignment vertical="center" wrapText="1"/>
    </xf>
    <xf numFmtId="0" fontId="64" fillId="38" borderId="16" xfId="0" applyFont="1" applyFill="1" applyBorder="1" applyAlignment="1">
      <alignment vertical="center" wrapText="1"/>
    </xf>
    <xf numFmtId="0" fontId="65" fillId="38" borderId="17" xfId="0" applyFont="1" applyFill="1" applyBorder="1" applyAlignment="1">
      <alignment horizontal="center" vertical="center" wrapText="1"/>
    </xf>
    <xf numFmtId="0" fontId="64" fillId="38" borderId="16" xfId="0" applyFont="1" applyFill="1" applyBorder="1" applyAlignment="1">
      <alignment horizontal="left" vertical="center" wrapText="1"/>
    </xf>
    <xf numFmtId="0" fontId="64" fillId="38" borderId="18" xfId="0" applyFont="1" applyFill="1" applyBorder="1" applyAlignment="1">
      <alignment vertical="center" wrapText="1"/>
    </xf>
    <xf numFmtId="0" fontId="64" fillId="38" borderId="18" xfId="0" applyFont="1" applyFill="1" applyBorder="1" applyAlignment="1">
      <alignment horizontal="left" vertical="center" wrapText="1"/>
    </xf>
    <xf numFmtId="0" fontId="65" fillId="20" borderId="17" xfId="0" applyFont="1" applyFill="1" applyBorder="1" applyAlignment="1">
      <alignment horizontal="center" vertical="center" wrapText="1"/>
    </xf>
    <xf numFmtId="0" fontId="65" fillId="23" borderId="17" xfId="0" applyFont="1" applyFill="1" applyBorder="1" applyAlignment="1">
      <alignment horizontal="center" vertical="center" wrapText="1"/>
    </xf>
    <xf numFmtId="0" fontId="63" fillId="38" borderId="0" xfId="0" applyFont="1" applyFill="1" applyBorder="1" applyAlignment="1">
      <alignment vertical="center" wrapText="1"/>
    </xf>
    <xf numFmtId="0" fontId="64" fillId="0" borderId="0" xfId="0" applyFont="1" applyFill="1" applyBorder="1" applyAlignment="1">
      <alignment vertical="center" wrapText="1"/>
    </xf>
    <xf numFmtId="0" fontId="64" fillId="38" borderId="16" xfId="0" applyFont="1" applyFill="1" applyBorder="1" applyAlignment="1" quotePrefix="1">
      <alignment horizontal="left" vertical="center" wrapText="1"/>
    </xf>
    <xf numFmtId="0" fontId="64" fillId="38" borderId="18" xfId="0" applyFont="1" applyFill="1" applyBorder="1" applyAlignment="1" quotePrefix="1">
      <alignment horizontal="left" vertical="center" wrapText="1"/>
    </xf>
    <xf numFmtId="0" fontId="64" fillId="38" borderId="19" xfId="0" applyFont="1" applyFill="1" applyBorder="1" applyAlignment="1">
      <alignment horizontal="center" vertical="center" wrapText="1"/>
    </xf>
    <xf numFmtId="0" fontId="64" fillId="38" borderId="20" xfId="0" applyFont="1" applyFill="1" applyBorder="1" applyAlignment="1">
      <alignment horizontal="center" vertical="center" wrapText="1"/>
    </xf>
    <xf numFmtId="0" fontId="64" fillId="38" borderId="19" xfId="0" applyFont="1" applyFill="1" applyBorder="1" applyAlignment="1">
      <alignment vertical="center" wrapText="1"/>
    </xf>
    <xf numFmtId="0" fontId="64" fillId="38" borderId="20" xfId="0" applyFont="1" applyFill="1" applyBorder="1" applyAlignment="1">
      <alignment vertical="center" wrapText="1"/>
    </xf>
    <xf numFmtId="0" fontId="64" fillId="38" borderId="21" xfId="0" applyFont="1" applyFill="1" applyBorder="1" applyAlignment="1">
      <alignment horizontal="left" vertical="center" wrapText="1"/>
    </xf>
    <xf numFmtId="0" fontId="64" fillId="38" borderId="21" xfId="0" applyFont="1" applyFill="1" applyBorder="1" applyAlignment="1">
      <alignment vertical="center" wrapText="1"/>
    </xf>
    <xf numFmtId="0" fontId="64" fillId="38" borderId="22" xfId="0" applyFont="1" applyFill="1" applyBorder="1" applyAlignment="1">
      <alignment vertical="center" wrapText="1"/>
    </xf>
    <xf numFmtId="0" fontId="65" fillId="25" borderId="17" xfId="0" applyFont="1" applyFill="1" applyBorder="1" applyAlignment="1">
      <alignment horizontal="center" vertical="center" wrapText="1"/>
    </xf>
    <xf numFmtId="0" fontId="65" fillId="21" borderId="17" xfId="0" applyFont="1" applyFill="1" applyBorder="1" applyAlignment="1">
      <alignment horizontal="center" vertical="center" wrapText="1"/>
    </xf>
    <xf numFmtId="49" fontId="1" fillId="21" borderId="17" xfId="0" applyNumberFormat="1" applyFont="1" applyFill="1" applyBorder="1" applyAlignment="1">
      <alignment horizontal="center" vertical="center" wrapText="1"/>
    </xf>
    <xf numFmtId="0" fontId="16" fillId="38" borderId="21" xfId="0" applyFont="1" applyFill="1" applyBorder="1" applyAlignment="1">
      <alignment vertical="center" wrapText="1"/>
    </xf>
    <xf numFmtId="49" fontId="3" fillId="33" borderId="10" xfId="0" applyNumberFormat="1" applyFont="1" applyFill="1" applyBorder="1" applyAlignment="1">
      <alignment horizontal="center" vertical="center" wrapText="1"/>
    </xf>
    <xf numFmtId="0" fontId="65" fillId="38" borderId="0" xfId="0" applyFont="1" applyFill="1" applyBorder="1" applyAlignment="1">
      <alignment horizontal="center" vertical="center" wrapText="1"/>
    </xf>
    <xf numFmtId="0" fontId="65" fillId="38" borderId="16" xfId="0" applyFont="1" applyFill="1" applyBorder="1" applyAlignment="1">
      <alignment horizontal="center" vertical="center" wrapText="1"/>
    </xf>
    <xf numFmtId="0" fontId="65" fillId="38" borderId="21" xfId="0" applyFont="1" applyFill="1" applyBorder="1" applyAlignment="1">
      <alignment horizontal="center" vertical="center" wrapText="1"/>
    </xf>
    <xf numFmtId="0" fontId="65" fillId="38" borderId="18" xfId="0" applyFont="1" applyFill="1" applyBorder="1" applyAlignment="1">
      <alignment horizontal="center" vertical="center" wrapText="1"/>
    </xf>
    <xf numFmtId="49" fontId="4" fillId="0" borderId="0" xfId="0" applyNumberFormat="1" applyFont="1" applyAlignment="1">
      <alignment horizontal="center" vertical="center" wrapText="1"/>
    </xf>
    <xf numFmtId="0" fontId="16" fillId="38" borderId="16" xfId="0" applyFont="1" applyFill="1" applyBorder="1" applyAlignment="1">
      <alignment horizontal="left" vertical="center" wrapText="1"/>
    </xf>
    <xf numFmtId="0" fontId="65" fillId="21" borderId="23" xfId="0" applyFont="1" applyFill="1" applyBorder="1" applyAlignment="1">
      <alignment horizontal="center" vertical="center" wrapText="1"/>
    </xf>
    <xf numFmtId="0" fontId="66" fillId="39"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8" borderId="0" xfId="0" applyFont="1" applyFill="1" applyAlignment="1">
      <alignment vertical="center" wrapText="1"/>
    </xf>
    <xf numFmtId="0" fontId="65" fillId="25" borderId="23" xfId="0" applyFont="1" applyFill="1" applyBorder="1" applyAlignment="1">
      <alignment horizontal="center" vertical="center" wrapText="1"/>
    </xf>
    <xf numFmtId="0" fontId="65" fillId="23" borderId="24" xfId="0" applyFont="1" applyFill="1" applyBorder="1" applyAlignment="1">
      <alignment horizontal="center" vertical="center" wrapText="1"/>
    </xf>
    <xf numFmtId="0" fontId="65" fillId="23" borderId="16" xfId="0" applyFont="1" applyFill="1" applyBorder="1" applyAlignment="1">
      <alignment horizontal="center" vertical="center" wrapText="1"/>
    </xf>
    <xf numFmtId="0" fontId="65" fillId="40" borderId="16" xfId="0" applyFont="1" applyFill="1" applyBorder="1" applyAlignment="1">
      <alignment horizontal="center" vertical="center" wrapText="1"/>
    </xf>
    <xf numFmtId="0" fontId="65" fillId="40" borderId="0" xfId="0" applyFont="1" applyFill="1" applyBorder="1" applyAlignment="1">
      <alignment horizontal="center" vertical="center" wrapText="1"/>
    </xf>
    <xf numFmtId="0" fontId="64" fillId="38" borderId="25" xfId="0" applyFont="1" applyFill="1" applyBorder="1" applyAlignment="1">
      <alignment horizontal="left" vertical="center" wrapText="1"/>
    </xf>
    <xf numFmtId="0" fontId="64" fillId="38" borderId="0" xfId="0" applyFont="1" applyFill="1" applyBorder="1" applyAlignment="1">
      <alignment vertical="center" wrapText="1"/>
    </xf>
    <xf numFmtId="0" fontId="65" fillId="40" borderId="25" xfId="0" applyFont="1" applyFill="1" applyBorder="1" applyAlignment="1">
      <alignment horizontal="center" vertical="center" wrapText="1"/>
    </xf>
    <xf numFmtId="0" fontId="64" fillId="40" borderId="16" xfId="0" applyFont="1" applyFill="1" applyBorder="1" applyAlignment="1">
      <alignment horizontal="left" vertical="center" wrapText="1"/>
    </xf>
    <xf numFmtId="0" fontId="65" fillId="38" borderId="25" xfId="0" applyFont="1" applyFill="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vertical="center"/>
    </xf>
    <xf numFmtId="0" fontId="66" fillId="39" borderId="17" xfId="0" applyFont="1" applyFill="1" applyBorder="1" applyAlignment="1">
      <alignment horizontal="center" vertical="center" wrapText="1"/>
    </xf>
    <xf numFmtId="0" fontId="66" fillId="39" borderId="26" xfId="0" applyFont="1" applyFill="1" applyBorder="1" applyAlignment="1">
      <alignment horizontal="center" vertical="center" wrapText="1"/>
    </xf>
    <xf numFmtId="0" fontId="64" fillId="0" borderId="16" xfId="0" applyFont="1" applyFill="1" applyBorder="1" applyAlignment="1">
      <alignment horizontal="left" vertical="center" wrapText="1"/>
    </xf>
    <xf numFmtId="0" fontId="61" fillId="38" borderId="0" xfId="0" applyFont="1" applyFill="1" applyBorder="1" applyAlignment="1">
      <alignment horizontal="center" vertical="center" wrapText="1"/>
    </xf>
    <xf numFmtId="0" fontId="8" fillId="33" borderId="0" xfId="0" applyFont="1" applyFill="1" applyBorder="1" applyAlignment="1">
      <alignment horizontal="left" vertical="center"/>
    </xf>
    <xf numFmtId="0" fontId="11" fillId="0" borderId="0" xfId="0" applyFont="1" applyAlignment="1">
      <alignment horizontal="center" vertical="center" wrapText="1"/>
    </xf>
    <xf numFmtId="49" fontId="3" fillId="20" borderId="27" xfId="0" applyNumberFormat="1" applyFont="1" applyFill="1" applyBorder="1" applyAlignment="1">
      <alignment horizontal="center" vertical="center" wrapText="1"/>
    </xf>
    <xf numFmtId="49" fontId="3" fillId="20" borderId="28" xfId="0" applyNumberFormat="1" applyFont="1" applyFill="1" applyBorder="1" applyAlignment="1">
      <alignment horizontal="center" vertical="center" wrapText="1"/>
    </xf>
    <xf numFmtId="49" fontId="3" fillId="20" borderId="29" xfId="0" applyNumberFormat="1" applyFont="1" applyFill="1" applyBorder="1" applyAlignment="1">
      <alignment horizontal="center" vertical="center" wrapText="1"/>
    </xf>
    <xf numFmtId="49" fontId="3" fillId="23" borderId="27" xfId="0" applyNumberFormat="1" applyFont="1" applyFill="1" applyBorder="1" applyAlignment="1">
      <alignment horizontal="center" vertical="center" wrapText="1"/>
    </xf>
    <xf numFmtId="49" fontId="3" fillId="23" borderId="28" xfId="0" applyNumberFormat="1" applyFont="1" applyFill="1" applyBorder="1" applyAlignment="1">
      <alignment horizontal="center" vertical="center" wrapText="1"/>
    </xf>
    <xf numFmtId="49" fontId="3" fillId="23" borderId="29" xfId="0" applyNumberFormat="1" applyFont="1" applyFill="1" applyBorder="1" applyAlignment="1">
      <alignment horizontal="center" vertical="center" wrapText="1"/>
    </xf>
    <xf numFmtId="49" fontId="3" fillId="25" borderId="27" xfId="0" applyNumberFormat="1" applyFont="1" applyFill="1" applyBorder="1" applyAlignment="1">
      <alignment horizontal="center" vertical="center" wrapText="1"/>
    </xf>
    <xf numFmtId="49" fontId="3" fillId="25" borderId="28" xfId="0" applyNumberFormat="1" applyFont="1" applyFill="1" applyBorder="1" applyAlignment="1">
      <alignment horizontal="center" vertical="center" wrapText="1"/>
    </xf>
    <xf numFmtId="49" fontId="3" fillId="25" borderId="29" xfId="0" applyNumberFormat="1" applyFont="1" applyFill="1" applyBorder="1" applyAlignment="1">
      <alignment horizontal="center" vertical="center" wrapText="1"/>
    </xf>
    <xf numFmtId="49" fontId="3" fillId="21" borderId="27" xfId="0" applyNumberFormat="1" applyFont="1" applyFill="1" applyBorder="1" applyAlignment="1">
      <alignment horizontal="center" vertical="center" wrapText="1"/>
    </xf>
    <xf numFmtId="49" fontId="3" fillId="21" borderId="28" xfId="0" applyNumberFormat="1" applyFont="1" applyFill="1" applyBorder="1" applyAlignment="1">
      <alignment horizontal="center" vertical="center" wrapText="1"/>
    </xf>
    <xf numFmtId="49" fontId="3" fillId="21" borderId="29" xfId="0" applyNumberFormat="1" applyFont="1" applyFill="1" applyBorder="1" applyAlignment="1">
      <alignment horizontal="center" vertical="center" wrapText="1"/>
    </xf>
    <xf numFmtId="49" fontId="10" fillId="0" borderId="0" xfId="0" applyNumberFormat="1" applyFont="1" applyAlignment="1">
      <alignment horizontal="right" vertical="center"/>
    </xf>
    <xf numFmtId="49" fontId="1" fillId="33" borderId="10" xfId="0" applyNumberFormat="1" applyFont="1" applyFill="1" applyBorder="1" applyAlignment="1">
      <alignment horizontal="center" vertical="center" wrapText="1"/>
    </xf>
    <xf numFmtId="0" fontId="67" fillId="19" borderId="0" xfId="0" applyNumberFormat="1" applyFont="1" applyFill="1" applyBorder="1" applyAlignment="1" applyProtection="1">
      <alignment horizontal="left" vertical="top"/>
      <protection/>
    </xf>
    <xf numFmtId="0" fontId="67" fillId="41" borderId="0"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333375</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885825</xdr:colOff>
      <xdr:row>0</xdr:row>
      <xdr:rowOff>962025</xdr:rowOff>
    </xdr:to>
    <xdr:pic>
      <xdr:nvPicPr>
        <xdr:cNvPr id="2" name="Picture 11"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333375</xdr:rowOff>
    </xdr:to>
    <xdr:pic>
      <xdr:nvPicPr>
        <xdr:cNvPr id="3"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4"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333375</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885825</xdr:colOff>
      <xdr:row>0</xdr:row>
      <xdr:rowOff>962025</xdr:rowOff>
    </xdr:to>
    <xdr:pic>
      <xdr:nvPicPr>
        <xdr:cNvPr id="2" name="Picture 11"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333375</xdr:rowOff>
    </xdr:to>
    <xdr:pic>
      <xdr:nvPicPr>
        <xdr:cNvPr id="3"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4"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333375</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885825</xdr:colOff>
      <xdr:row>0</xdr:row>
      <xdr:rowOff>962025</xdr:rowOff>
    </xdr:to>
    <xdr:pic>
      <xdr:nvPicPr>
        <xdr:cNvPr id="2" name="Picture 11"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333375</xdr:rowOff>
    </xdr:to>
    <xdr:pic>
      <xdr:nvPicPr>
        <xdr:cNvPr id="3"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4"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333375</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885825</xdr:colOff>
      <xdr:row>0</xdr:row>
      <xdr:rowOff>962025</xdr:rowOff>
    </xdr:to>
    <xdr:pic>
      <xdr:nvPicPr>
        <xdr:cNvPr id="2" name="Picture 11"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333375</xdr:rowOff>
    </xdr:to>
    <xdr:pic>
      <xdr:nvPicPr>
        <xdr:cNvPr id="3"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4"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66675</xdr:rowOff>
    </xdr:to>
    <xdr:pic>
      <xdr:nvPicPr>
        <xdr:cNvPr id="1"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4"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66675</xdr:rowOff>
    </xdr:to>
    <xdr:pic>
      <xdr:nvPicPr>
        <xdr:cNvPr id="3"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ah.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act-habitat.org/reseau.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sheetPr>
  <dimension ref="B1:I16"/>
  <sheetViews>
    <sheetView showGridLines="0" tabSelected="1" showOutlineSymbols="0" zoomScale="90" zoomScaleNormal="90" zoomScaleSheetLayoutView="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1" sqref="C1:G1"/>
    </sheetView>
  </sheetViews>
  <sheetFormatPr defaultColWidth="11.421875" defaultRowHeight="12.75"/>
  <cols>
    <col min="1" max="1" width="5.7109375" style="1" customWidth="1"/>
    <col min="2" max="2" width="7.00390625" style="4" customWidth="1"/>
    <col min="3" max="3" width="26.57421875" style="89" customWidth="1"/>
    <col min="4" max="4" width="87.421875" style="2" customWidth="1"/>
    <col min="5" max="5" width="46.140625" style="1" customWidth="1"/>
    <col min="6" max="6" width="80.421875" style="1" customWidth="1"/>
    <col min="7" max="7" width="43.7109375" style="1" customWidth="1"/>
    <col min="8" max="16384" width="11.421875" style="1" customWidth="1"/>
  </cols>
  <sheetData>
    <row r="1" spans="3:7" ht="82.5" customHeight="1">
      <c r="C1" s="112" t="s">
        <v>272</v>
      </c>
      <c r="D1" s="112"/>
      <c r="E1" s="112"/>
      <c r="F1" s="112"/>
      <c r="G1" s="112"/>
    </row>
    <row r="2" spans="2:4" s="8" customFormat="1" ht="18.75" customHeight="1">
      <c r="B2" s="7"/>
      <c r="C2" s="11"/>
      <c r="D2" s="11"/>
    </row>
    <row r="3" spans="2:7" ht="41.25" customHeight="1">
      <c r="B3" s="6"/>
      <c r="C3" s="84" t="s">
        <v>117</v>
      </c>
      <c r="D3" s="111" t="s">
        <v>118</v>
      </c>
      <c r="E3" s="111"/>
      <c r="F3" s="111"/>
      <c r="G3" s="111"/>
    </row>
    <row r="4" spans="2:9" s="58" customFormat="1" ht="15" customHeight="1" thickBot="1">
      <c r="B4" s="63"/>
      <c r="C4" s="85"/>
      <c r="D4" s="110"/>
      <c r="E4" s="110"/>
      <c r="F4" s="110"/>
      <c r="G4" s="69"/>
      <c r="H4" s="70"/>
      <c r="I4" s="70"/>
    </row>
    <row r="5" spans="2:7" s="58" customFormat="1" ht="29.25" customHeight="1">
      <c r="B5" s="113" t="s">
        <v>196</v>
      </c>
      <c r="C5" s="114"/>
      <c r="D5" s="114"/>
      <c r="E5" s="114"/>
      <c r="F5" s="114"/>
      <c r="G5" s="115"/>
    </row>
    <row r="6" spans="2:9" s="94" customFormat="1" ht="60.75" customHeight="1">
      <c r="B6" s="92"/>
      <c r="C6" s="92" t="s">
        <v>193</v>
      </c>
      <c r="D6" s="92" t="s">
        <v>119</v>
      </c>
      <c r="E6" s="92" t="s">
        <v>211</v>
      </c>
      <c r="F6" s="92" t="s">
        <v>123</v>
      </c>
      <c r="G6" s="92" t="s">
        <v>191</v>
      </c>
      <c r="H6" s="93"/>
      <c r="I6" s="93"/>
    </row>
    <row r="7" spans="2:7" s="58" customFormat="1" ht="178.5" customHeight="1">
      <c r="B7" s="67"/>
      <c r="C7" s="85" t="s">
        <v>129</v>
      </c>
      <c r="D7" s="78" t="s">
        <v>215</v>
      </c>
      <c r="E7" s="78" t="s">
        <v>217</v>
      </c>
      <c r="F7" s="78" t="s">
        <v>216</v>
      </c>
      <c r="G7" s="75"/>
    </row>
    <row r="8" spans="2:7" s="58" customFormat="1" ht="226.5" customHeight="1">
      <c r="B8" s="67"/>
      <c r="C8" s="86" t="s">
        <v>137</v>
      </c>
      <c r="D8" s="83" t="s">
        <v>169</v>
      </c>
      <c r="E8" s="62" t="s">
        <v>218</v>
      </c>
      <c r="F8" s="78" t="s">
        <v>168</v>
      </c>
      <c r="G8" s="75"/>
    </row>
    <row r="9" spans="2:7" s="58" customFormat="1" ht="210" customHeight="1">
      <c r="B9" s="67"/>
      <c r="C9" s="87" t="s">
        <v>128</v>
      </c>
      <c r="D9" s="78" t="s">
        <v>170</v>
      </c>
      <c r="E9" s="62" t="s">
        <v>219</v>
      </c>
      <c r="F9" s="83" t="s">
        <v>220</v>
      </c>
      <c r="G9" s="79"/>
    </row>
    <row r="10" spans="2:7" s="58" customFormat="1" ht="163.5" customHeight="1">
      <c r="B10" s="67"/>
      <c r="C10" s="87" t="s">
        <v>130</v>
      </c>
      <c r="D10" s="77" t="s">
        <v>171</v>
      </c>
      <c r="E10" s="62" t="s">
        <v>221</v>
      </c>
      <c r="F10" s="77" t="s">
        <v>136</v>
      </c>
      <c r="G10" s="79"/>
    </row>
    <row r="11" spans="2:7" s="58" customFormat="1" ht="133.5" customHeight="1">
      <c r="B11" s="67"/>
      <c r="C11" s="87" t="s">
        <v>131</v>
      </c>
      <c r="D11" s="62" t="s">
        <v>172</v>
      </c>
      <c r="E11" s="62" t="s">
        <v>222</v>
      </c>
      <c r="F11" s="77" t="s">
        <v>135</v>
      </c>
      <c r="G11" s="79"/>
    </row>
    <row r="12" spans="2:7" s="58" customFormat="1" ht="129.75" customHeight="1">
      <c r="B12" s="67"/>
      <c r="C12" s="87" t="s">
        <v>138</v>
      </c>
      <c r="D12" s="62" t="s">
        <v>139</v>
      </c>
      <c r="E12" s="62" t="s">
        <v>223</v>
      </c>
      <c r="F12" s="62" t="s">
        <v>173</v>
      </c>
      <c r="G12" s="79"/>
    </row>
    <row r="13" spans="2:7" s="58" customFormat="1" ht="218.25" customHeight="1" thickBot="1">
      <c r="B13" s="67"/>
      <c r="C13" s="87" t="s">
        <v>132</v>
      </c>
      <c r="D13" s="62" t="s">
        <v>207</v>
      </c>
      <c r="E13" s="62" t="s">
        <v>224</v>
      </c>
      <c r="F13" s="62" t="s">
        <v>134</v>
      </c>
      <c r="G13" s="76"/>
    </row>
    <row r="14" spans="2:7" s="58" customFormat="1" ht="409.5" customHeight="1" thickBot="1">
      <c r="B14" s="67"/>
      <c r="C14" s="88" t="s">
        <v>254</v>
      </c>
      <c r="D14" s="65" t="s">
        <v>256</v>
      </c>
      <c r="E14" s="65" t="s">
        <v>255</v>
      </c>
      <c r="F14" s="65" t="s">
        <v>268</v>
      </c>
      <c r="G14" s="76" t="s">
        <v>267</v>
      </c>
    </row>
    <row r="15" spans="2:7" s="58" customFormat="1" ht="111.75" customHeight="1" thickBot="1">
      <c r="B15" s="67"/>
      <c r="C15" s="88" t="s">
        <v>195</v>
      </c>
      <c r="D15" s="65"/>
      <c r="E15" s="65" t="s">
        <v>197</v>
      </c>
      <c r="F15" s="65"/>
      <c r="G15" s="76"/>
    </row>
    <row r="16" spans="2:7" s="58" customFormat="1" ht="15.75">
      <c r="B16" s="59"/>
      <c r="C16" s="59"/>
      <c r="D16" s="60"/>
      <c r="G16" s="61"/>
    </row>
  </sheetData>
  <sheetProtection selectLockedCells="1"/>
  <autoFilter ref="C6:G6"/>
  <mergeCells count="4">
    <mergeCell ref="D4:F4"/>
    <mergeCell ref="D3:G3"/>
    <mergeCell ref="C1:G1"/>
    <mergeCell ref="B5:G5"/>
  </mergeCells>
  <conditionalFormatting sqref="B9:B10 E10:F11 D11:D12 E16:F16 B16">
    <cfRule type="containsText" priority="153" dxfId="108" operator="containsText" text="&quot;&quot;paramètres!$F$2&quot;&quot;">
      <formula>NOT(ISERROR(SEARCH("""paramètres!$F$2""",B9)))</formula>
    </cfRule>
  </conditionalFormatting>
  <conditionalFormatting sqref="B7">
    <cfRule type="containsText" priority="97" dxfId="108" operator="containsText" text="&quot;&quot;paramètres!$F$2&quot;&quot;">
      <formula>NOT(ISERROR(SEARCH("""paramètres!$F$2""",B7)))</formula>
    </cfRule>
  </conditionalFormatting>
  <conditionalFormatting sqref="E8:E10 E12">
    <cfRule type="containsText" priority="95" dxfId="108" operator="containsText" text="&quot;&quot;paramètres!$F$2&quot;&quot;">
      <formula>NOT(ISERROR(SEARCH("""paramètres!$F$2""",E8)))</formula>
    </cfRule>
  </conditionalFormatting>
  <conditionalFormatting sqref="B4 E4:F4 D6:F6">
    <cfRule type="containsText" priority="102" dxfId="108" operator="containsText" text="&quot;&quot;paramètres!$F$2&quot;&quot;">
      <formula>NOT(ISERROR(SEARCH("""paramètres!$F$2""",B4)))</formula>
    </cfRule>
  </conditionalFormatting>
  <conditionalFormatting sqref="D14:F14 D13:E13">
    <cfRule type="containsText" priority="92" dxfId="108" operator="containsText" text="&quot;&quot;paramètres!$F$2&quot;&quot;">
      <formula>NOT(ISERROR(SEARCH("""paramètres!$F$2""",D13)))</formula>
    </cfRule>
  </conditionalFormatting>
  <conditionalFormatting sqref="E7">
    <cfRule type="containsText" priority="78" dxfId="108" operator="containsText" text="&quot;&quot;paramètres!$F$2&quot;&quot;">
      <formula>NOT(ISERROR(SEARCH("""paramètres!$F$2""",E7)))</formula>
    </cfRule>
  </conditionalFormatting>
  <conditionalFormatting sqref="D7:D8">
    <cfRule type="containsText" priority="77" dxfId="108" operator="containsText" text="&quot;&quot;paramètres!$F$2&quot;&quot;">
      <formula>NOT(ISERROR(SEARCH("""paramètres!$F$2""",D7)))</formula>
    </cfRule>
  </conditionalFormatting>
  <conditionalFormatting sqref="G6">
    <cfRule type="containsText" priority="90" dxfId="108" operator="containsText" text="&quot;&quot;paramètres!$F$2&quot;&quot;">
      <formula>NOT(ISERROR(SEARCH("""paramètres!$F$2""",G6)))</formula>
    </cfRule>
  </conditionalFormatting>
  <conditionalFormatting sqref="D9">
    <cfRule type="containsText" priority="72" dxfId="108" operator="containsText" text="&quot;&quot;paramètres!$F$2&quot;&quot;">
      <formula>NOT(ISERROR(SEARCH("""paramètres!$F$2""",D9)))</formula>
    </cfRule>
  </conditionalFormatting>
  <conditionalFormatting sqref="F9">
    <cfRule type="containsText" priority="71" dxfId="108" operator="containsText" text="&quot;&quot;paramètres!$F$2&quot;&quot;">
      <formula>NOT(ISERROR(SEARCH("""paramètres!$F$2""",F9)))</formula>
    </cfRule>
  </conditionalFormatting>
  <conditionalFormatting sqref="F8">
    <cfRule type="containsText" priority="73" dxfId="108" operator="containsText" text="&quot;&quot;paramètres!$F$2&quot;&quot;">
      <formula>NOT(ISERROR(SEARCH("""paramètres!$F$2""",F8)))</formula>
    </cfRule>
  </conditionalFormatting>
  <conditionalFormatting sqref="D10">
    <cfRule type="containsText" priority="75" dxfId="108" operator="containsText" text="&quot;&quot;paramètres!$F$2&quot;&quot;">
      <formula>NOT(ISERROR(SEARCH("""paramètres!$F$2""",D10)))</formula>
    </cfRule>
  </conditionalFormatting>
  <conditionalFormatting sqref="F7">
    <cfRule type="containsText" priority="74" dxfId="108" operator="containsText" text="&quot;&quot;paramètres!$F$2&quot;&quot;">
      <formula>NOT(ISERROR(SEARCH("""paramètres!$F$2""",F7)))</formula>
    </cfRule>
  </conditionalFormatting>
  <conditionalFormatting sqref="F12">
    <cfRule type="containsText" priority="25" dxfId="108" operator="containsText" text="&quot;&quot;paramètres!$F$2&quot;&quot;">
      <formula>NOT(ISERROR(SEARCH("""paramètres!$F$2""",F12)))</formula>
    </cfRule>
  </conditionalFormatting>
  <conditionalFormatting sqref="B8">
    <cfRule type="containsText" priority="9" dxfId="108" operator="containsText" text="&quot;&quot;paramètres!$F$2&quot;&quot;">
      <formula>NOT(ISERROR(SEARCH("""paramètres!$F$2""",B8)))</formula>
    </cfRule>
  </conditionalFormatting>
  <conditionalFormatting sqref="B12">
    <cfRule type="containsText" priority="8" dxfId="108" operator="containsText" text="&quot;&quot;paramètres!$F$2&quot;&quot;">
      <formula>NOT(ISERROR(SEARCH("""paramètres!$F$2""",B12)))</formula>
    </cfRule>
  </conditionalFormatting>
  <conditionalFormatting sqref="B11">
    <cfRule type="containsText" priority="6" dxfId="108" operator="containsText" text="&quot;&quot;paramètres!$F$2&quot;&quot;">
      <formula>NOT(ISERROR(SEARCH("""paramètres!$F$2""",B11)))</formula>
    </cfRule>
  </conditionalFormatting>
  <conditionalFormatting sqref="B13">
    <cfRule type="containsText" priority="5" dxfId="108" operator="containsText" text="&quot;&quot;paramètres!$F$2&quot;&quot;">
      <formula>NOT(ISERROR(SEARCH("""paramètres!$F$2""",B13)))</formula>
    </cfRule>
  </conditionalFormatting>
  <conditionalFormatting sqref="B14">
    <cfRule type="containsText" priority="4" dxfId="108" operator="containsText" text="&quot;&quot;paramètres!$F$2&quot;&quot;">
      <formula>NOT(ISERROR(SEARCH("""paramètres!$F$2""",B14)))</formula>
    </cfRule>
  </conditionalFormatting>
  <conditionalFormatting sqref="F13">
    <cfRule type="containsText" priority="3" dxfId="108" operator="containsText" text="&quot;&quot;paramètres!$F$2&quot;&quot;">
      <formula>NOT(ISERROR(SEARCH("""paramètres!$F$2""",F13)))</formula>
    </cfRule>
  </conditionalFormatting>
  <conditionalFormatting sqref="D15:F15">
    <cfRule type="containsText" priority="2" dxfId="108" operator="containsText" text="&quot;&quot;paramètres!$F$2&quot;&quot;">
      <formula>NOT(ISERROR(SEARCH("""paramètres!$F$2""",D15)))</formula>
    </cfRule>
  </conditionalFormatting>
  <conditionalFormatting sqref="B15">
    <cfRule type="containsText" priority="1" dxfId="108" operator="containsText" text="&quot;&quot;paramètres!$F$2&quot;&quot;">
      <formula>NOT(ISERROR(SEARCH("""paramètres!$F$2""",B15)))</formula>
    </cfRule>
  </conditionalFormatting>
  <hyperlinks>
    <hyperlink ref="F12" r:id="rId1" display="http://www.anah.fr/"/>
  </hyperlinks>
  <printOptions horizontalCentered="1"/>
  <pageMargins left="0.1968503937007874" right="0.1968503937007874" top="0.1968503937007874" bottom="0.1968503937007874" header="0.1968503937007874" footer="0.1968503937007874"/>
  <pageSetup fitToHeight="0" fitToWidth="0" horizontalDpi="600" verticalDpi="600" orientation="landscape" paperSize="9" scale="49" r:id="rId3"/>
  <rowBreaks count="1" manualBreakCount="1">
    <brk id="10" max="6" man="1"/>
  </rowBreaks>
  <drawing r:id="rId2"/>
</worksheet>
</file>

<file path=xl/worksheets/sheet2.xml><?xml version="1.0" encoding="utf-8"?>
<worksheet xmlns="http://schemas.openxmlformats.org/spreadsheetml/2006/main" xmlns:r="http://schemas.openxmlformats.org/officeDocument/2006/relationships">
  <sheetPr>
    <tabColor theme="7"/>
  </sheetPr>
  <dimension ref="B1:I18"/>
  <sheetViews>
    <sheetView showGridLines="0" showOutlineSymbols="0" zoomScale="85" zoomScaleNormal="85" zoomScaleSheetLayoutView="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11.421875" defaultRowHeight="12.75"/>
  <cols>
    <col min="1" max="1" width="5.7109375" style="1" customWidth="1"/>
    <col min="2" max="2" width="7.00390625" style="4" customWidth="1"/>
    <col min="3" max="3" width="33.28125" style="89" customWidth="1"/>
    <col min="4" max="4" width="81.00390625" style="2" customWidth="1"/>
    <col min="5" max="5" width="46.140625" style="1" customWidth="1"/>
    <col min="6" max="6" width="89.421875" style="1" customWidth="1"/>
    <col min="7" max="7" width="47.421875" style="1" customWidth="1"/>
    <col min="8" max="16384" width="11.421875" style="1" customWidth="1"/>
  </cols>
  <sheetData>
    <row r="1" spans="3:7" ht="82.5" customHeight="1">
      <c r="C1" s="112" t="s">
        <v>192</v>
      </c>
      <c r="D1" s="112"/>
      <c r="E1" s="112"/>
      <c r="F1" s="112"/>
      <c r="G1" s="112"/>
    </row>
    <row r="2" spans="2:4" s="8" customFormat="1" ht="18.75" customHeight="1">
      <c r="B2" s="7"/>
      <c r="C2" s="11"/>
      <c r="D2" s="11"/>
    </row>
    <row r="3" spans="2:7" ht="41.25" customHeight="1">
      <c r="B3" s="6"/>
      <c r="C3" s="84" t="s">
        <v>117</v>
      </c>
      <c r="D3" s="111" t="s">
        <v>118</v>
      </c>
      <c r="E3" s="111"/>
      <c r="F3" s="111"/>
      <c r="G3" s="111"/>
    </row>
    <row r="4" spans="2:9" s="58" customFormat="1" ht="15" customHeight="1" thickBot="1">
      <c r="B4" s="63"/>
      <c r="C4" s="85"/>
      <c r="D4" s="110"/>
      <c r="E4" s="110"/>
      <c r="F4" s="110"/>
      <c r="G4" s="69"/>
      <c r="H4" s="70"/>
      <c r="I4" s="70"/>
    </row>
    <row r="5" spans="2:7" s="58" customFormat="1" ht="29.25" customHeight="1">
      <c r="B5" s="116" t="s">
        <v>174</v>
      </c>
      <c r="C5" s="117"/>
      <c r="D5" s="117"/>
      <c r="E5" s="117"/>
      <c r="F5" s="117"/>
      <c r="G5" s="118"/>
    </row>
    <row r="6" spans="2:9" s="94" customFormat="1" ht="37.5" customHeight="1">
      <c r="B6" s="92"/>
      <c r="C6" s="92" t="s">
        <v>116</v>
      </c>
      <c r="D6" s="92" t="s">
        <v>119</v>
      </c>
      <c r="E6" s="92" t="s">
        <v>211</v>
      </c>
      <c r="F6" s="92" t="s">
        <v>123</v>
      </c>
      <c r="G6" s="92" t="s">
        <v>269</v>
      </c>
      <c r="H6" s="93"/>
      <c r="I6" s="93"/>
    </row>
    <row r="7" spans="2:7" s="58" customFormat="1" ht="88.5" customHeight="1">
      <c r="B7" s="68"/>
      <c r="C7" s="86" t="s">
        <v>140</v>
      </c>
      <c r="D7" s="78" t="s">
        <v>141</v>
      </c>
      <c r="E7" s="78" t="s">
        <v>175</v>
      </c>
      <c r="F7" s="78" t="s">
        <v>142</v>
      </c>
      <c r="G7" s="75"/>
    </row>
    <row r="8" spans="2:7" s="58" customFormat="1" ht="98.25" customHeight="1">
      <c r="B8" s="68"/>
      <c r="C8" s="86" t="s">
        <v>143</v>
      </c>
      <c r="D8" s="78" t="s">
        <v>198</v>
      </c>
      <c r="E8" s="78" t="s">
        <v>176</v>
      </c>
      <c r="F8" s="78" t="s">
        <v>144</v>
      </c>
      <c r="G8" s="75"/>
    </row>
    <row r="9" spans="2:7" s="58" customFormat="1" ht="185.25" customHeight="1">
      <c r="B9" s="68"/>
      <c r="C9" s="86" t="s">
        <v>157</v>
      </c>
      <c r="D9" s="64" t="s">
        <v>177</v>
      </c>
      <c r="E9" s="78" t="s">
        <v>178</v>
      </c>
      <c r="F9" s="64" t="s">
        <v>158</v>
      </c>
      <c r="G9" s="79"/>
    </row>
    <row r="10" spans="2:7" s="58" customFormat="1" ht="146.25" customHeight="1">
      <c r="B10" s="68"/>
      <c r="C10" s="86" t="s">
        <v>164</v>
      </c>
      <c r="D10" s="64" t="s">
        <v>185</v>
      </c>
      <c r="E10" s="64" t="s">
        <v>186</v>
      </c>
      <c r="F10" s="78" t="s">
        <v>159</v>
      </c>
      <c r="G10" s="73"/>
    </row>
    <row r="11" spans="2:7" s="58" customFormat="1" ht="147.75" customHeight="1">
      <c r="B11" s="68"/>
      <c r="C11" s="86" t="s">
        <v>165</v>
      </c>
      <c r="D11" s="64" t="s">
        <v>187</v>
      </c>
      <c r="E11" s="64" t="s">
        <v>188</v>
      </c>
      <c r="F11" s="78"/>
      <c r="G11" s="73"/>
    </row>
    <row r="12" spans="2:7" s="58" customFormat="1" ht="188.25" customHeight="1" thickBot="1">
      <c r="B12" s="68"/>
      <c r="C12" s="87" t="s">
        <v>194</v>
      </c>
      <c r="D12" s="78" t="s">
        <v>179</v>
      </c>
      <c r="E12" s="78" t="s">
        <v>181</v>
      </c>
      <c r="F12" s="65" t="s">
        <v>180</v>
      </c>
      <c r="G12" s="79"/>
    </row>
    <row r="13" spans="2:7" s="58" customFormat="1" ht="218.25" customHeight="1" thickBot="1">
      <c r="B13" s="96"/>
      <c r="C13" s="87" t="s">
        <v>132</v>
      </c>
      <c r="D13" s="78" t="s">
        <v>145</v>
      </c>
      <c r="E13" s="78" t="s">
        <v>133</v>
      </c>
      <c r="F13" s="78" t="s">
        <v>134</v>
      </c>
      <c r="G13" s="76"/>
    </row>
    <row r="14" spans="2:7" s="58" customFormat="1" ht="121.5" customHeight="1">
      <c r="B14" s="97"/>
      <c r="C14" s="87" t="s">
        <v>204</v>
      </c>
      <c r="D14" s="62" t="s">
        <v>226</v>
      </c>
      <c r="E14" s="62" t="s">
        <v>225</v>
      </c>
      <c r="F14" s="62" t="s">
        <v>227</v>
      </c>
      <c r="G14" s="79"/>
    </row>
    <row r="15" spans="2:7" s="58" customFormat="1" ht="153" customHeight="1">
      <c r="B15" s="97"/>
      <c r="C15" s="87" t="s">
        <v>230</v>
      </c>
      <c r="D15" s="62" t="s">
        <v>231</v>
      </c>
      <c r="E15" s="62" t="s">
        <v>232</v>
      </c>
      <c r="F15" s="62" t="s">
        <v>246</v>
      </c>
      <c r="G15" s="101"/>
    </row>
    <row r="16" spans="2:7" s="58" customFormat="1" ht="171" customHeight="1">
      <c r="B16" s="97"/>
      <c r="C16" s="99" t="s">
        <v>242</v>
      </c>
      <c r="D16" s="100" t="s">
        <v>244</v>
      </c>
      <c r="E16" s="100" t="s">
        <v>245</v>
      </c>
      <c r="F16" s="103" t="s">
        <v>243</v>
      </c>
      <c r="G16" s="73"/>
    </row>
    <row r="17" spans="2:7" s="58" customFormat="1" ht="101.25" customHeight="1">
      <c r="B17" s="97"/>
      <c r="C17" s="98" t="s">
        <v>201</v>
      </c>
      <c r="D17" s="62"/>
      <c r="E17" s="62" t="s">
        <v>202</v>
      </c>
      <c r="F17" s="62"/>
      <c r="G17" s="62"/>
    </row>
    <row r="18" spans="2:7" ht="32.25" customHeight="1">
      <c r="B18" s="97"/>
      <c r="C18" s="102" t="s">
        <v>203</v>
      </c>
      <c r="D18" s="105"/>
      <c r="E18" s="106"/>
      <c r="F18" s="106"/>
      <c r="G18" s="106"/>
    </row>
  </sheetData>
  <sheetProtection selectLockedCells="1"/>
  <autoFilter ref="C6:G6"/>
  <mergeCells count="4">
    <mergeCell ref="C1:G1"/>
    <mergeCell ref="D3:G3"/>
    <mergeCell ref="D4:F4"/>
    <mergeCell ref="B5:G5"/>
  </mergeCells>
  <conditionalFormatting sqref="G11 D11:E11 B15 D15:F15 D17:F17 B17">
    <cfRule type="containsText" priority="81" dxfId="108" operator="containsText" text="&quot;&quot;paramètres!$F$2&quot;&quot;">
      <formula>NOT(ISERROR(SEARCH("""paramètres!$F$2""",B11)))</formula>
    </cfRule>
  </conditionalFormatting>
  <conditionalFormatting sqref="B4 E4:F4 D6:F6">
    <cfRule type="containsText" priority="80" dxfId="108" operator="containsText" text="&quot;&quot;paramètres!$F$2&quot;&quot;">
      <formula>NOT(ISERROR(SEARCH("""paramètres!$F$2""",B4)))</formula>
    </cfRule>
  </conditionalFormatting>
  <conditionalFormatting sqref="G6">
    <cfRule type="containsText" priority="76" dxfId="108" operator="containsText" text="&quot;&quot;paramètres!$F$2&quot;&quot;">
      <formula>NOT(ISERROR(SEARCH("""paramètres!$F$2""",G6)))</formula>
    </cfRule>
  </conditionalFormatting>
  <conditionalFormatting sqref="D13:F13 B13">
    <cfRule type="containsText" priority="61" dxfId="108" operator="containsText" text="&quot;&quot;paramètres!$F$2&quot;&quot;">
      <formula>NOT(ISERROR(SEARCH("""paramètres!$F$2""",B13)))</formula>
    </cfRule>
  </conditionalFormatting>
  <conditionalFormatting sqref="F8">
    <cfRule type="containsText" priority="62" dxfId="108" operator="containsText" text="&quot;&quot;paramètres!$F$2&quot;&quot;">
      <formula>NOT(ISERROR(SEARCH("""paramètres!$F$2""",F8)))</formula>
    </cfRule>
  </conditionalFormatting>
  <conditionalFormatting sqref="B8:B9 B12">
    <cfRule type="containsText" priority="65" dxfId="108" operator="containsText" text="&quot;&quot;paramètres!$F$2&quot;&quot;">
      <formula>NOT(ISERROR(SEARCH("""paramètres!$F$2""",B8)))</formula>
    </cfRule>
  </conditionalFormatting>
  <conditionalFormatting sqref="D7:D8 D12">
    <cfRule type="containsText" priority="64" dxfId="108" operator="containsText" text="&quot;&quot;paramètres!$F$2&quot;&quot;">
      <formula>NOT(ISERROR(SEARCH("""paramètres!$F$2""",D7)))</formula>
    </cfRule>
  </conditionalFormatting>
  <conditionalFormatting sqref="F7">
    <cfRule type="containsText" priority="63" dxfId="108" operator="containsText" text="&quot;&quot;paramètres!$F$2&quot;&quot;">
      <formula>NOT(ISERROR(SEARCH("""paramètres!$F$2""",F7)))</formula>
    </cfRule>
  </conditionalFormatting>
  <conditionalFormatting sqref="E7">
    <cfRule type="containsText" priority="37" dxfId="108" operator="containsText" text="&quot;&quot;paramètres!$F$2&quot;&quot;">
      <formula>NOT(ISERROR(SEARCH("""paramètres!$F$2""",E7)))</formula>
    </cfRule>
  </conditionalFormatting>
  <conditionalFormatting sqref="E8">
    <cfRule type="containsText" priority="36" dxfId="108" operator="containsText" text="&quot;&quot;paramètres!$F$2&quot;&quot;">
      <formula>NOT(ISERROR(SEARCH("""paramètres!$F$2""",E8)))</formula>
    </cfRule>
  </conditionalFormatting>
  <conditionalFormatting sqref="D9 F9">
    <cfRule type="containsText" priority="35" dxfId="108" operator="containsText" text="&quot;&quot;paramètres!$F$2&quot;&quot;">
      <formula>NOT(ISERROR(SEARCH("""paramètres!$F$2""",D9)))</formula>
    </cfRule>
  </conditionalFormatting>
  <conditionalFormatting sqref="E9">
    <cfRule type="containsText" priority="34" dxfId="108" operator="containsText" text="&quot;&quot;paramètres!$F$2&quot;&quot;">
      <formula>NOT(ISERROR(SEARCH("""paramètres!$F$2""",E9)))</formula>
    </cfRule>
  </conditionalFormatting>
  <conditionalFormatting sqref="F12">
    <cfRule type="containsText" priority="33" dxfId="108" operator="containsText" text="&quot;&quot;paramètres!$F$2&quot;&quot;">
      <formula>NOT(ISERROR(SEARCH("""paramètres!$F$2""",F12)))</formula>
    </cfRule>
  </conditionalFormatting>
  <conditionalFormatting sqref="E12">
    <cfRule type="containsText" priority="32" dxfId="108" operator="containsText" text="&quot;&quot;paramètres!$F$2&quot;&quot;">
      <formula>NOT(ISERROR(SEARCH("""paramètres!$F$2""",E12)))</formula>
    </cfRule>
  </conditionalFormatting>
  <conditionalFormatting sqref="G10">
    <cfRule type="containsText" priority="30" dxfId="108" operator="containsText" text="&quot;&quot;paramètres!$F$2&quot;&quot;">
      <formula>NOT(ISERROR(SEARCH("""paramètres!$F$2""",G10)))</formula>
    </cfRule>
  </conditionalFormatting>
  <conditionalFormatting sqref="D10:E10">
    <cfRule type="containsText" priority="31" dxfId="108" operator="containsText" text="&quot;&quot;paramètres!$F$2&quot;&quot;">
      <formula>NOT(ISERROR(SEARCH("""paramètres!$F$2""",D10)))</formula>
    </cfRule>
  </conditionalFormatting>
  <conditionalFormatting sqref="B10">
    <cfRule type="containsText" priority="29" dxfId="108" operator="containsText" text="&quot;&quot;paramètres!$F$2&quot;&quot;">
      <formula>NOT(ISERROR(SEARCH("""paramètres!$F$2""",B10)))</formula>
    </cfRule>
  </conditionalFormatting>
  <conditionalFormatting sqref="F10">
    <cfRule type="containsText" priority="28" dxfId="108" operator="containsText" text="&quot;&quot;paramètres!$F$2&quot;&quot;">
      <formula>NOT(ISERROR(SEARCH("""paramètres!$F$2""",F10)))</formula>
    </cfRule>
  </conditionalFormatting>
  <conditionalFormatting sqref="F11">
    <cfRule type="containsText" priority="27" dxfId="108" operator="containsText" text="&quot;&quot;paramètres!$F$2&quot;&quot;">
      <formula>NOT(ISERROR(SEARCH("""paramètres!$F$2""",F11)))</formula>
    </cfRule>
  </conditionalFormatting>
  <conditionalFormatting sqref="B11">
    <cfRule type="containsText" priority="26" dxfId="108" operator="containsText" text="&quot;&quot;paramètres!$F$2&quot;&quot;">
      <formula>NOT(ISERROR(SEARCH("""paramètres!$F$2""",B11)))</formula>
    </cfRule>
  </conditionalFormatting>
  <conditionalFormatting sqref="B7">
    <cfRule type="containsText" priority="22" dxfId="108" operator="containsText" text="&quot;&quot;paramètres!$F$2&quot;&quot;">
      <formula>NOT(ISERROR(SEARCH("""paramètres!$F$2""",B7)))</formula>
    </cfRule>
  </conditionalFormatting>
  <conditionalFormatting sqref="B14">
    <cfRule type="containsText" priority="21" dxfId="108" operator="containsText" text="&quot;&quot;paramètres!$F$2&quot;&quot;">
      <formula>NOT(ISERROR(SEARCH("""paramètres!$F$2""",B14)))</formula>
    </cfRule>
  </conditionalFormatting>
  <conditionalFormatting sqref="D14">
    <cfRule type="containsText" priority="20" dxfId="108" operator="containsText" text="&quot;&quot;paramètres!$F$2&quot;&quot;">
      <formula>NOT(ISERROR(SEARCH("""paramètres!$F$2""",D14)))</formula>
    </cfRule>
  </conditionalFormatting>
  <conditionalFormatting sqref="E14">
    <cfRule type="containsText" priority="18" dxfId="108" operator="containsText" text="&quot;&quot;paramètres!$F$2&quot;&quot;">
      <formula>NOT(ISERROR(SEARCH("""paramètres!$F$2""",E14)))</formula>
    </cfRule>
  </conditionalFormatting>
  <conditionalFormatting sqref="B18">
    <cfRule type="containsText" priority="9" dxfId="108" operator="containsText" text="&quot;&quot;paramètres!$F$2&quot;&quot;">
      <formula>NOT(ISERROR(SEARCH("""paramètres!$F$2""",B18)))</formula>
    </cfRule>
  </conditionalFormatting>
  <conditionalFormatting sqref="F14">
    <cfRule type="containsText" priority="8" dxfId="108" operator="containsText" text="&quot;&quot;paramètres!$F$2&quot;&quot;">
      <formula>NOT(ISERROR(SEARCH("""paramètres!$F$2""",F14)))</formula>
    </cfRule>
  </conditionalFormatting>
  <conditionalFormatting sqref="B16">
    <cfRule type="containsText" priority="1" dxfId="108" operator="containsText" text="&quot;&quot;paramètres!$F$2&quot;&quot;">
      <formula>NOT(ISERROR(SEARCH("""paramètres!$F$2""",B16)))</formula>
    </cfRule>
  </conditionalFormatting>
  <conditionalFormatting sqref="G16">
    <cfRule type="containsText" priority="3" dxfId="108" operator="containsText" text="&quot;&quot;paramètres!$F$2&quot;&quot;">
      <formula>NOT(ISERROR(SEARCH("""paramètres!$F$2""",G16)))</formula>
    </cfRule>
  </conditionalFormatting>
  <conditionalFormatting sqref="D16:F16">
    <cfRule type="containsText" priority="2" dxfId="108" operator="containsText" text="&quot;&quot;paramètres!$F$2&quot;&quot;">
      <formula>NOT(ISERROR(SEARCH("""paramètres!$F$2""",D16)))</formula>
    </cfRule>
  </conditionalFormatting>
  <hyperlinks>
    <hyperlink ref="F12" r:id="rId1" display="http://www.pact-habitat.org/reseau.html"/>
  </hyperlinks>
  <printOptions horizontalCentered="1"/>
  <pageMargins left="0.1968503937007874" right="0.1968503937007874" top="0.1968503937007874" bottom="0.1968503937007874" header="0.1968503937007874" footer="0.1968503937007874"/>
  <pageSetup fitToHeight="0" fitToWidth="0" horizontalDpi="600" verticalDpi="600" orientation="landscape" paperSize="9" scale="52" r:id="rId3"/>
  <drawing r:id="rId2"/>
</worksheet>
</file>

<file path=xl/worksheets/sheet3.xml><?xml version="1.0" encoding="utf-8"?>
<worksheet xmlns="http://schemas.openxmlformats.org/spreadsheetml/2006/main" xmlns:r="http://schemas.openxmlformats.org/officeDocument/2006/relationships">
  <sheetPr>
    <tabColor theme="9"/>
  </sheetPr>
  <dimension ref="B1:I10"/>
  <sheetViews>
    <sheetView showGridLines="0" showOutlineSymbols="0" zoomScale="85" zoomScaleNormal="85" zoomScaleSheetLayoutView="5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11.421875" defaultRowHeight="12.75"/>
  <cols>
    <col min="1" max="1" width="5.7109375" style="1" customWidth="1"/>
    <col min="2" max="2" width="7.00390625" style="4" customWidth="1"/>
    <col min="3" max="3" width="33.28125" style="89" customWidth="1"/>
    <col min="4" max="4" width="79.00390625" style="2" customWidth="1"/>
    <col min="5" max="5" width="46.140625" style="1" customWidth="1"/>
    <col min="6" max="6" width="89.140625" style="1" customWidth="1"/>
    <col min="7" max="7" width="43.7109375" style="1" customWidth="1"/>
    <col min="8" max="16384" width="11.421875" style="1" customWidth="1"/>
  </cols>
  <sheetData>
    <row r="1" spans="3:7" ht="82.5" customHeight="1">
      <c r="C1" s="112" t="s">
        <v>192</v>
      </c>
      <c r="D1" s="112"/>
      <c r="E1" s="112"/>
      <c r="F1" s="112"/>
      <c r="G1" s="112"/>
    </row>
    <row r="2" spans="2:4" s="8" customFormat="1" ht="18.75" customHeight="1">
      <c r="B2" s="7"/>
      <c r="C2" s="11"/>
      <c r="D2" s="11"/>
    </row>
    <row r="3" spans="2:7" ht="41.25" customHeight="1">
      <c r="B3" s="6"/>
      <c r="C3" s="84" t="s">
        <v>117</v>
      </c>
      <c r="D3" s="111" t="s">
        <v>118</v>
      </c>
      <c r="E3" s="111"/>
      <c r="F3" s="111"/>
      <c r="G3" s="111"/>
    </row>
    <row r="4" spans="2:9" s="58" customFormat="1" ht="15" customHeight="1" thickBot="1">
      <c r="B4" s="63"/>
      <c r="C4" s="85"/>
      <c r="D4" s="110"/>
      <c r="E4" s="110"/>
      <c r="F4" s="110"/>
      <c r="G4" s="69"/>
      <c r="H4" s="70"/>
      <c r="I4" s="70"/>
    </row>
    <row r="5" spans="2:7" s="58" customFormat="1" ht="29.25" customHeight="1">
      <c r="B5" s="119" t="s">
        <v>167</v>
      </c>
      <c r="C5" s="120"/>
      <c r="D5" s="120"/>
      <c r="E5" s="120"/>
      <c r="F5" s="120"/>
      <c r="G5" s="121"/>
    </row>
    <row r="6" spans="2:9" s="94" customFormat="1" ht="60.75" customHeight="1">
      <c r="B6" s="107"/>
      <c r="C6" s="92" t="s">
        <v>116</v>
      </c>
      <c r="D6" s="92" t="s">
        <v>119</v>
      </c>
      <c r="E6" s="92" t="s">
        <v>211</v>
      </c>
      <c r="F6" s="92" t="s">
        <v>123</v>
      </c>
      <c r="G6" s="108" t="s">
        <v>191</v>
      </c>
      <c r="H6" s="93"/>
      <c r="I6" s="93"/>
    </row>
    <row r="7" spans="2:7" s="60" customFormat="1" ht="102" customHeight="1">
      <c r="B7" s="80"/>
      <c r="C7" s="86" t="s">
        <v>125</v>
      </c>
      <c r="D7" s="90" t="s">
        <v>182</v>
      </c>
      <c r="E7" s="64" t="s">
        <v>126</v>
      </c>
      <c r="F7" s="90" t="s">
        <v>199</v>
      </c>
      <c r="G7" s="73"/>
    </row>
    <row r="8" spans="2:7" s="58" customFormat="1" ht="140.25" customHeight="1">
      <c r="B8" s="80"/>
      <c r="C8" s="87" t="s">
        <v>160</v>
      </c>
      <c r="D8" s="78" t="s">
        <v>183</v>
      </c>
      <c r="E8" s="62" t="s">
        <v>208</v>
      </c>
      <c r="F8" s="78" t="s">
        <v>161</v>
      </c>
      <c r="G8" s="79"/>
    </row>
    <row r="9" spans="2:7" s="60" customFormat="1" ht="274.5" customHeight="1" thickBot="1">
      <c r="B9" s="95"/>
      <c r="C9" s="88" t="s">
        <v>209</v>
      </c>
      <c r="D9" s="66" t="s">
        <v>228</v>
      </c>
      <c r="E9" s="62" t="s">
        <v>229</v>
      </c>
      <c r="F9" s="66" t="s">
        <v>158</v>
      </c>
      <c r="G9" s="74"/>
    </row>
    <row r="10" spans="2:7" s="60" customFormat="1" ht="317.25" customHeight="1" thickBot="1">
      <c r="B10" s="95"/>
      <c r="C10" s="88" t="s">
        <v>260</v>
      </c>
      <c r="D10" s="66" t="s">
        <v>261</v>
      </c>
      <c r="E10" s="66" t="s">
        <v>265</v>
      </c>
      <c r="F10" s="66" t="s">
        <v>266</v>
      </c>
      <c r="G10" s="74"/>
    </row>
  </sheetData>
  <sheetProtection selectLockedCells="1"/>
  <autoFilter ref="C6:G6"/>
  <mergeCells count="4">
    <mergeCell ref="C1:G1"/>
    <mergeCell ref="D3:G3"/>
    <mergeCell ref="D4:F4"/>
    <mergeCell ref="B5:G5"/>
  </mergeCells>
  <conditionalFormatting sqref="B8 D8:F8">
    <cfRule type="containsText" priority="54" dxfId="108" operator="containsText" text="&quot;&quot;paramètres!$F$2&quot;&quot;">
      <formula>NOT(ISERROR(SEARCH("""paramètres!$F$2""",B8)))</formula>
    </cfRule>
  </conditionalFormatting>
  <conditionalFormatting sqref="B4 E4:F4 D6:F6">
    <cfRule type="containsText" priority="53" dxfId="108" operator="containsText" text="&quot;&quot;paramètres!$F$2&quot;&quot;">
      <formula>NOT(ISERROR(SEARCH("""paramètres!$F$2""",B4)))</formula>
    </cfRule>
  </conditionalFormatting>
  <conditionalFormatting sqref="G6">
    <cfRule type="containsText" priority="52" dxfId="108" operator="containsText" text="&quot;&quot;paramètres!$F$2&quot;&quot;">
      <formula>NOT(ISERROR(SEARCH("""paramètres!$F$2""",G6)))</formula>
    </cfRule>
  </conditionalFormatting>
  <conditionalFormatting sqref="B7 D7:F7">
    <cfRule type="containsText" priority="43" dxfId="108" operator="containsText" text="&quot;&quot;paramètres!$F$2&quot;&quot;">
      <formula>NOT(ISERROR(SEARCH("""paramètres!$F$2""",B7)))</formula>
    </cfRule>
  </conditionalFormatting>
  <conditionalFormatting sqref="G7">
    <cfRule type="containsText" priority="42" dxfId="108" operator="containsText" text="&quot;&quot;paramètres!$F$2&quot;&quot;">
      <formula>NOT(ISERROR(SEARCH("""paramètres!$F$2""",G7)))</formula>
    </cfRule>
  </conditionalFormatting>
  <conditionalFormatting sqref="G9">
    <cfRule type="containsText" priority="23" dxfId="108" operator="containsText" text="&quot;&quot;paramètres!$F$2&quot;&quot;">
      <formula>NOT(ISERROR(SEARCH("""paramètres!$F$2""",G9)))</formula>
    </cfRule>
  </conditionalFormatting>
  <conditionalFormatting sqref="B9 D9 F9">
    <cfRule type="containsText" priority="24" dxfId="108" operator="containsText" text="&quot;&quot;paramètres!$F$2&quot;&quot;">
      <formula>NOT(ISERROR(SEARCH("""paramètres!$F$2""",B9)))</formula>
    </cfRule>
  </conditionalFormatting>
  <conditionalFormatting sqref="E9">
    <cfRule type="containsText" priority="5" dxfId="108" operator="containsText" text="&quot;&quot;paramètres!$F$2&quot;&quot;">
      <formula>NOT(ISERROR(SEARCH("""paramètres!$F$2""",E9)))</formula>
    </cfRule>
  </conditionalFormatting>
  <conditionalFormatting sqref="B10">
    <cfRule type="containsText" priority="4" dxfId="108" operator="containsText" text="&quot;&quot;paramètres!$F$2&quot;&quot;">
      <formula>NOT(ISERROR(SEARCH("""paramètres!$F$2""",B10)))</formula>
    </cfRule>
  </conditionalFormatting>
  <conditionalFormatting sqref="F10">
    <cfRule type="containsText" priority="1" dxfId="108" operator="containsText" text="&quot;&quot;paramètres!$F$2&quot;&quot;">
      <formula>NOT(ISERROR(SEARCH("""paramètres!$F$2""",F10)))</formula>
    </cfRule>
  </conditionalFormatting>
  <conditionalFormatting sqref="E10">
    <cfRule type="containsText" priority="2" dxfId="108" operator="containsText" text="&quot;&quot;paramètres!$F$2&quot;&quot;">
      <formula>NOT(ISERROR(SEARCH("""paramètres!$F$2""",E10)))</formula>
    </cfRule>
  </conditionalFormatting>
  <printOptions horizontalCentered="1"/>
  <pageMargins left="0.1968503937007874" right="0.1968503937007874" top="0.1968503937007874" bottom="0.1968503937007874" header="0.1968503937007874" footer="0.1968503937007874"/>
  <pageSetup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tabColor theme="5"/>
    <pageSetUpPr fitToPage="1"/>
  </sheetPr>
  <dimension ref="B1:I29"/>
  <sheetViews>
    <sheetView showGridLines="0" showOutlineSymbols="0" zoomScale="85" zoomScaleNormal="85" zoomScaleSheetLayoutView="5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7" sqref="D7"/>
    </sheetView>
  </sheetViews>
  <sheetFormatPr defaultColWidth="11.421875" defaultRowHeight="12.75"/>
  <cols>
    <col min="1" max="1" width="5.7109375" style="1" customWidth="1"/>
    <col min="2" max="2" width="7.00390625" style="4" customWidth="1"/>
    <col min="3" max="3" width="33.28125" style="89" customWidth="1"/>
    <col min="4" max="4" width="87.421875" style="2" customWidth="1"/>
    <col min="5" max="5" width="88.140625" style="1" customWidth="1"/>
    <col min="6" max="6" width="60.140625" style="1" customWidth="1"/>
    <col min="7" max="7" width="60.57421875" style="1" customWidth="1"/>
    <col min="8" max="16384" width="11.421875" style="1" customWidth="1"/>
  </cols>
  <sheetData>
    <row r="1" spans="3:7" ht="82.5" customHeight="1">
      <c r="C1" s="112" t="s">
        <v>192</v>
      </c>
      <c r="D1" s="112"/>
      <c r="E1" s="112"/>
      <c r="F1" s="112"/>
      <c r="G1" s="112"/>
    </row>
    <row r="2" spans="2:4" s="8" customFormat="1" ht="18.75" customHeight="1">
      <c r="B2" s="7"/>
      <c r="C2" s="11"/>
      <c r="D2" s="11"/>
    </row>
    <row r="3" spans="2:7" ht="41.25" customHeight="1">
      <c r="B3" s="6"/>
      <c r="C3" s="84" t="s">
        <v>117</v>
      </c>
      <c r="D3" s="111" t="s">
        <v>118</v>
      </c>
      <c r="E3" s="111"/>
      <c r="F3" s="111"/>
      <c r="G3" s="111"/>
    </row>
    <row r="4" spans="2:9" s="58" customFormat="1" ht="15" customHeight="1" thickBot="1">
      <c r="B4" s="63"/>
      <c r="C4" s="85"/>
      <c r="D4" s="110"/>
      <c r="E4" s="110"/>
      <c r="F4" s="110"/>
      <c r="G4" s="69"/>
      <c r="H4" s="70"/>
      <c r="I4" s="70"/>
    </row>
    <row r="5" spans="2:7" s="58" customFormat="1" ht="29.25" customHeight="1">
      <c r="B5" s="122" t="s">
        <v>163</v>
      </c>
      <c r="C5" s="123"/>
      <c r="D5" s="123"/>
      <c r="E5" s="123"/>
      <c r="F5" s="123"/>
      <c r="G5" s="124"/>
    </row>
    <row r="6" spans="2:9" s="94" customFormat="1" ht="60.75" customHeight="1">
      <c r="B6" s="107"/>
      <c r="C6" s="92" t="s">
        <v>116</v>
      </c>
      <c r="D6" s="92" t="s">
        <v>119</v>
      </c>
      <c r="E6" s="92" t="s">
        <v>211</v>
      </c>
      <c r="F6" s="92" t="s">
        <v>123</v>
      </c>
      <c r="G6" s="108" t="s">
        <v>191</v>
      </c>
      <c r="H6" s="93"/>
      <c r="I6" s="93"/>
    </row>
    <row r="7" spans="2:7" s="58" customFormat="1" ht="185.25" customHeight="1">
      <c r="B7" s="82"/>
      <c r="C7" s="86" t="s">
        <v>162</v>
      </c>
      <c r="D7" s="64" t="s">
        <v>184</v>
      </c>
      <c r="E7" s="64"/>
      <c r="F7" s="64"/>
      <c r="G7" s="73"/>
    </row>
    <row r="8" spans="2:7" s="60" customFormat="1" ht="222.75" customHeight="1" thickBot="1">
      <c r="B8" s="82"/>
      <c r="C8" s="86" t="s">
        <v>200</v>
      </c>
      <c r="D8" s="64" t="s">
        <v>233</v>
      </c>
      <c r="E8" s="64" t="s">
        <v>234</v>
      </c>
      <c r="F8" s="66" t="s">
        <v>210</v>
      </c>
      <c r="G8" s="74"/>
    </row>
    <row r="9" spans="2:7" s="60" customFormat="1" ht="288" customHeight="1" thickBot="1">
      <c r="B9" s="82"/>
      <c r="C9" s="86" t="s">
        <v>260</v>
      </c>
      <c r="D9" s="64" t="s">
        <v>261</v>
      </c>
      <c r="E9" s="64" t="s">
        <v>265</v>
      </c>
      <c r="F9" s="64" t="s">
        <v>266</v>
      </c>
      <c r="G9" s="74"/>
    </row>
    <row r="10" spans="2:7" s="58" customFormat="1" ht="224.25" customHeight="1">
      <c r="B10" s="82"/>
      <c r="C10" s="86" t="s">
        <v>205</v>
      </c>
      <c r="D10" s="64" t="s">
        <v>189</v>
      </c>
      <c r="E10" s="64" t="s">
        <v>190</v>
      </c>
      <c r="F10" s="64" t="s">
        <v>266</v>
      </c>
      <c r="G10" s="73"/>
    </row>
    <row r="11" spans="2:7" s="58" customFormat="1" ht="171" customHeight="1">
      <c r="B11" s="82"/>
      <c r="C11" s="86" t="s">
        <v>166</v>
      </c>
      <c r="D11" s="64" t="s">
        <v>237</v>
      </c>
      <c r="E11" s="64" t="s">
        <v>235</v>
      </c>
      <c r="F11" s="64" t="s">
        <v>236</v>
      </c>
      <c r="G11" s="73"/>
    </row>
    <row r="12" spans="2:7" s="58" customFormat="1" ht="171" customHeight="1">
      <c r="B12" s="82"/>
      <c r="C12" s="104" t="s">
        <v>242</v>
      </c>
      <c r="D12" s="100" t="s">
        <v>244</v>
      </c>
      <c r="E12" s="100" t="s">
        <v>245</v>
      </c>
      <c r="F12" s="109"/>
      <c r="G12" s="73"/>
    </row>
    <row r="13" spans="2:7" s="58" customFormat="1" ht="171" customHeight="1">
      <c r="B13" s="82"/>
      <c r="C13" s="104" t="s">
        <v>263</v>
      </c>
      <c r="D13" s="100" t="s">
        <v>262</v>
      </c>
      <c r="E13" s="100" t="s">
        <v>264</v>
      </c>
      <c r="F13" s="109"/>
      <c r="G13" s="73"/>
    </row>
    <row r="14" spans="2:7" s="60" customFormat="1" ht="162" customHeight="1">
      <c r="B14" s="81"/>
      <c r="C14" s="86" t="s">
        <v>147</v>
      </c>
      <c r="D14" s="64" t="s">
        <v>146</v>
      </c>
      <c r="E14" s="64" t="s">
        <v>126</v>
      </c>
      <c r="F14" s="64" t="s">
        <v>124</v>
      </c>
      <c r="G14" s="73"/>
    </row>
    <row r="15" spans="2:7" s="58" customFormat="1" ht="120.75" customHeight="1">
      <c r="B15" s="81"/>
      <c r="C15" s="86" t="s">
        <v>148</v>
      </c>
      <c r="D15" s="78" t="s">
        <v>149</v>
      </c>
      <c r="E15" s="62"/>
      <c r="F15" s="78"/>
      <c r="G15" s="75"/>
    </row>
    <row r="16" spans="2:7" s="58" customFormat="1" ht="132.75" customHeight="1">
      <c r="B16" s="81"/>
      <c r="C16" s="87" t="s">
        <v>151</v>
      </c>
      <c r="D16" s="78" t="s">
        <v>150</v>
      </c>
      <c r="E16" s="62"/>
      <c r="F16" s="78" t="s">
        <v>152</v>
      </c>
      <c r="G16" s="79"/>
    </row>
    <row r="17" spans="2:7" s="58" customFormat="1" ht="65.25" customHeight="1" thickBot="1">
      <c r="B17" s="91"/>
      <c r="C17" s="88" t="s">
        <v>121</v>
      </c>
      <c r="D17" s="72" t="s">
        <v>120</v>
      </c>
      <c r="E17" s="65" t="s">
        <v>126</v>
      </c>
      <c r="F17" s="66"/>
      <c r="G17" s="74"/>
    </row>
    <row r="18" spans="2:7" s="58" customFormat="1" ht="106.5" customHeight="1">
      <c r="B18" s="81"/>
      <c r="C18" s="86" t="s">
        <v>241</v>
      </c>
      <c r="D18" s="78" t="s">
        <v>247</v>
      </c>
      <c r="E18" s="64" t="s">
        <v>248</v>
      </c>
      <c r="F18" s="109"/>
      <c r="G18" s="79"/>
    </row>
    <row r="19" spans="2:7" s="58" customFormat="1" ht="266.25" customHeight="1">
      <c r="B19" s="81"/>
      <c r="C19" s="87" t="s">
        <v>257</v>
      </c>
      <c r="D19" s="78" t="s">
        <v>258</v>
      </c>
      <c r="E19" s="64" t="s">
        <v>259</v>
      </c>
      <c r="F19" s="64" t="s">
        <v>270</v>
      </c>
      <c r="G19" s="79"/>
    </row>
    <row r="20" spans="2:7" s="58" customFormat="1" ht="325.5" customHeight="1">
      <c r="B20" s="81"/>
      <c r="C20" s="87" t="s">
        <v>206</v>
      </c>
      <c r="D20" s="78" t="s">
        <v>214</v>
      </c>
      <c r="E20" s="62" t="s">
        <v>213</v>
      </c>
      <c r="F20" s="78" t="s">
        <v>212</v>
      </c>
      <c r="G20" s="79"/>
    </row>
    <row r="21" spans="2:7" s="58" customFormat="1" ht="221.25" customHeight="1">
      <c r="B21" s="81"/>
      <c r="C21" s="87" t="s">
        <v>153</v>
      </c>
      <c r="D21" s="78" t="s">
        <v>154</v>
      </c>
      <c r="E21" s="62" t="s">
        <v>155</v>
      </c>
      <c r="F21" s="78" t="s">
        <v>156</v>
      </c>
      <c r="G21" s="79"/>
    </row>
    <row r="22" spans="2:9" s="58" customFormat="1" ht="65.25" customHeight="1">
      <c r="B22" s="81"/>
      <c r="C22" s="86" t="s">
        <v>122</v>
      </c>
      <c r="D22" s="71" t="s">
        <v>127</v>
      </c>
      <c r="E22" s="62" t="s">
        <v>126</v>
      </c>
      <c r="F22" s="64" t="s">
        <v>271</v>
      </c>
      <c r="G22" s="73"/>
      <c r="H22" s="70"/>
      <c r="I22" s="70"/>
    </row>
    <row r="23" spans="2:7" s="58" customFormat="1" ht="186.75" customHeight="1" thickBot="1">
      <c r="B23" s="81"/>
      <c r="C23" s="88" t="s">
        <v>240</v>
      </c>
      <c r="D23" s="72" t="s">
        <v>251</v>
      </c>
      <c r="E23" s="62" t="s">
        <v>252</v>
      </c>
      <c r="F23" s="66"/>
      <c r="G23" s="74"/>
    </row>
    <row r="24" spans="2:7" s="58" customFormat="1" ht="190.5" customHeight="1" thickBot="1">
      <c r="B24" s="91"/>
      <c r="C24" s="88" t="s">
        <v>239</v>
      </c>
      <c r="D24" s="62" t="s">
        <v>226</v>
      </c>
      <c r="E24" s="62" t="s">
        <v>225</v>
      </c>
      <c r="F24" s="62" t="s">
        <v>227</v>
      </c>
      <c r="G24" s="74"/>
    </row>
    <row r="25" spans="2:7" s="58" customFormat="1" ht="279.75" customHeight="1" thickBot="1">
      <c r="B25" s="91"/>
      <c r="C25" s="88" t="s">
        <v>238</v>
      </c>
      <c r="D25" s="72" t="s">
        <v>250</v>
      </c>
      <c r="E25" s="65" t="s">
        <v>253</v>
      </c>
      <c r="F25" s="66" t="s">
        <v>249</v>
      </c>
      <c r="G25" s="74"/>
    </row>
    <row r="26" spans="2:7" s="58" customFormat="1" ht="15.75">
      <c r="B26" s="59"/>
      <c r="C26" s="59"/>
      <c r="D26" s="60"/>
      <c r="G26" s="61"/>
    </row>
    <row r="27" spans="2:7" s="58" customFormat="1" ht="15.75">
      <c r="B27" s="59"/>
      <c r="C27" s="59"/>
      <c r="D27" s="60"/>
      <c r="G27" s="61"/>
    </row>
    <row r="28" spans="2:7" s="58" customFormat="1" ht="15.75">
      <c r="B28" s="59"/>
      <c r="C28" s="59"/>
      <c r="D28" s="60"/>
      <c r="G28" s="61"/>
    </row>
    <row r="29" spans="2:7" s="58" customFormat="1" ht="15.75">
      <c r="B29" s="59"/>
      <c r="C29" s="59"/>
      <c r="D29" s="60"/>
      <c r="G29" s="61"/>
    </row>
  </sheetData>
  <sheetProtection selectLockedCells="1"/>
  <autoFilter ref="C6:G6"/>
  <mergeCells count="4">
    <mergeCell ref="C1:G1"/>
    <mergeCell ref="D3:G3"/>
    <mergeCell ref="D4:F4"/>
    <mergeCell ref="B5:G5"/>
  </mergeCells>
  <conditionalFormatting sqref="D22:G22 G7 G10:G11 B18:B19 D18:D19">
    <cfRule type="containsText" priority="61" dxfId="108" operator="containsText" text="&quot;&quot;paramètres!$F$2&quot;&quot;">
      <formula>NOT(ISERROR(SEARCH("""paramètres!$F$2""",B7)))</formula>
    </cfRule>
  </conditionalFormatting>
  <conditionalFormatting sqref="E26:F29 B26:B29 B4 E4:F4 D6:F6">
    <cfRule type="containsText" priority="60" dxfId="108" operator="containsText" text="&quot;&quot;paramètres!$F$2&quot;&quot;">
      <formula>NOT(ISERROR(SEARCH("""paramètres!$F$2""",B4)))</formula>
    </cfRule>
  </conditionalFormatting>
  <conditionalFormatting sqref="G6">
    <cfRule type="containsText" priority="59" dxfId="108" operator="containsText" text="&quot;&quot;paramètres!$F$2&quot;&quot;">
      <formula>NOT(ISERROR(SEARCH("""paramètres!$F$2""",G6)))</formula>
    </cfRule>
  </conditionalFormatting>
  <conditionalFormatting sqref="G17">
    <cfRule type="containsText" priority="57" dxfId="108" operator="containsText" text="&quot;&quot;paramètres!$F$2&quot;&quot;">
      <formula>NOT(ISERROR(SEARCH("""paramètres!$F$2""",G17)))</formula>
    </cfRule>
  </conditionalFormatting>
  <conditionalFormatting sqref="D17:F17">
    <cfRule type="containsText" priority="58" dxfId="108" operator="containsText" text="&quot;&quot;paramètres!$F$2&quot;&quot;">
      <formula>NOT(ISERROR(SEARCH("""paramètres!$F$2""",D17)))</formula>
    </cfRule>
  </conditionalFormatting>
  <conditionalFormatting sqref="B15 E15">
    <cfRule type="containsText" priority="54" dxfId="108" operator="containsText" text="&quot;&quot;paramètres!$F$2&quot;&quot;">
      <formula>NOT(ISERROR(SEARCH("""paramètres!$F$2""",B15)))</formula>
    </cfRule>
  </conditionalFormatting>
  <conditionalFormatting sqref="D15">
    <cfRule type="containsText" priority="53" dxfId="108" operator="containsText" text="&quot;&quot;paramètres!$F$2&quot;&quot;">
      <formula>NOT(ISERROR(SEARCH("""paramètres!$F$2""",D15)))</formula>
    </cfRule>
  </conditionalFormatting>
  <conditionalFormatting sqref="G14">
    <cfRule type="containsText" priority="50" dxfId="108" operator="containsText" text="&quot;&quot;paramètres!$F$2&quot;&quot;">
      <formula>NOT(ISERROR(SEARCH("""paramètres!$F$2""",G14)))</formula>
    </cfRule>
  </conditionalFormatting>
  <conditionalFormatting sqref="B14 D14:F14">
    <cfRule type="containsText" priority="51" dxfId="108" operator="containsText" text="&quot;&quot;paramètres!$F$2&quot;&quot;">
      <formula>NOT(ISERROR(SEARCH("""paramètres!$F$2""",B14)))</formula>
    </cfRule>
  </conditionalFormatting>
  <conditionalFormatting sqref="F15">
    <cfRule type="containsText" priority="52" dxfId="108" operator="containsText" text="&quot;&quot;paramètres!$F$2&quot;&quot;">
      <formula>NOT(ISERROR(SEARCH("""paramètres!$F$2""",F15)))</formula>
    </cfRule>
  </conditionalFormatting>
  <conditionalFormatting sqref="E16 B16">
    <cfRule type="containsText" priority="49" dxfId="108" operator="containsText" text="&quot;&quot;paramètres!$F$2&quot;&quot;">
      <formula>NOT(ISERROR(SEARCH("""paramètres!$F$2""",B16)))</formula>
    </cfRule>
  </conditionalFormatting>
  <conditionalFormatting sqref="F16">
    <cfRule type="containsText" priority="47" dxfId="108" operator="containsText" text="&quot;&quot;paramètres!$F$2&quot;&quot;">
      <formula>NOT(ISERROR(SEARCH("""paramètres!$F$2""",F16)))</formula>
    </cfRule>
  </conditionalFormatting>
  <conditionalFormatting sqref="F20">
    <cfRule type="containsText" priority="41" dxfId="108" operator="containsText" text="&quot;&quot;paramètres!$F$2&quot;&quot;">
      <formula>NOT(ISERROR(SEARCH("""paramètres!$F$2""",F20)))</formula>
    </cfRule>
  </conditionalFormatting>
  <conditionalFormatting sqref="D20">
    <cfRule type="containsText" priority="42" dxfId="108" operator="containsText" text="&quot;&quot;paramètres!$F$2&quot;&quot;">
      <formula>NOT(ISERROR(SEARCH("""paramètres!$F$2""",D20)))</formula>
    </cfRule>
  </conditionalFormatting>
  <conditionalFormatting sqref="E20 B20">
    <cfRule type="containsText" priority="43" dxfId="108" operator="containsText" text="&quot;&quot;paramètres!$F$2&quot;&quot;">
      <formula>NOT(ISERROR(SEARCH("""paramètres!$F$2""",B20)))</formula>
    </cfRule>
  </conditionalFormatting>
  <conditionalFormatting sqref="D16">
    <cfRule type="containsText" priority="48" dxfId="108" operator="containsText" text="&quot;&quot;paramètres!$F$2&quot;&quot;">
      <formula>NOT(ISERROR(SEARCH("""paramètres!$F$2""",D16)))</formula>
    </cfRule>
  </conditionalFormatting>
  <conditionalFormatting sqref="E21 B21">
    <cfRule type="containsText" priority="40" dxfId="108" operator="containsText" text="&quot;&quot;paramètres!$F$2&quot;&quot;">
      <formula>NOT(ISERROR(SEARCH("""paramètres!$F$2""",B21)))</formula>
    </cfRule>
  </conditionalFormatting>
  <conditionalFormatting sqref="D21">
    <cfRule type="containsText" priority="39" dxfId="108" operator="containsText" text="&quot;&quot;paramètres!$F$2&quot;&quot;">
      <formula>NOT(ISERROR(SEARCH("""paramètres!$F$2""",D21)))</formula>
    </cfRule>
  </conditionalFormatting>
  <conditionalFormatting sqref="F21">
    <cfRule type="containsText" priority="38" dxfId="108" operator="containsText" text="&quot;&quot;paramètres!$F$2&quot;&quot;">
      <formula>NOT(ISERROR(SEARCH("""paramètres!$F$2""",F21)))</formula>
    </cfRule>
  </conditionalFormatting>
  <conditionalFormatting sqref="D7:F7 D11:F11 D10:E10">
    <cfRule type="containsText" priority="35" dxfId="108" operator="containsText" text="&quot;&quot;paramètres!$F$2&quot;&quot;">
      <formula>NOT(ISERROR(SEARCH("""paramètres!$F$2""",D7)))</formula>
    </cfRule>
  </conditionalFormatting>
  <conditionalFormatting sqref="B17">
    <cfRule type="containsText" priority="34" dxfId="108" operator="containsText" text="&quot;&quot;paramètres!$F$2&quot;&quot;">
      <formula>NOT(ISERROR(SEARCH("""paramètres!$F$2""",B17)))</formula>
    </cfRule>
  </conditionalFormatting>
  <conditionalFormatting sqref="B22">
    <cfRule type="containsText" priority="33" dxfId="108" operator="containsText" text="&quot;&quot;paramètres!$F$2&quot;&quot;">
      <formula>NOT(ISERROR(SEARCH("""paramètres!$F$2""",B22)))</formula>
    </cfRule>
  </conditionalFormatting>
  <conditionalFormatting sqref="G12:G13">
    <cfRule type="containsText" priority="32" dxfId="108" operator="containsText" text="&quot;&quot;paramètres!$F$2&quot;&quot;">
      <formula>NOT(ISERROR(SEARCH("""paramètres!$F$2""",G12)))</formula>
    </cfRule>
  </conditionalFormatting>
  <conditionalFormatting sqref="D12:F13">
    <cfRule type="containsText" priority="31" dxfId="108" operator="containsText" text="&quot;&quot;paramètres!$F$2&quot;&quot;">
      <formula>NOT(ISERROR(SEARCH("""paramètres!$F$2""",D12)))</formula>
    </cfRule>
  </conditionalFormatting>
  <conditionalFormatting sqref="G23">
    <cfRule type="containsText" priority="26" dxfId="108" operator="containsText" text="&quot;&quot;paramètres!$F$2&quot;&quot;">
      <formula>NOT(ISERROR(SEARCH("""paramètres!$F$2""",G23)))</formula>
    </cfRule>
  </conditionalFormatting>
  <conditionalFormatting sqref="D23 F23">
    <cfRule type="containsText" priority="27" dxfId="108" operator="containsText" text="&quot;&quot;paramètres!$F$2&quot;&quot;">
      <formula>NOT(ISERROR(SEARCH("""paramètres!$F$2""",D23)))</formula>
    </cfRule>
  </conditionalFormatting>
  <conditionalFormatting sqref="G25">
    <cfRule type="containsText" priority="23" dxfId="108" operator="containsText" text="&quot;&quot;paramètres!$F$2&quot;&quot;">
      <formula>NOT(ISERROR(SEARCH("""paramètres!$F$2""",G25)))</formula>
    </cfRule>
  </conditionalFormatting>
  <conditionalFormatting sqref="D25 F25">
    <cfRule type="containsText" priority="24" dxfId="108" operator="containsText" text="&quot;&quot;paramètres!$F$2&quot;&quot;">
      <formula>NOT(ISERROR(SEARCH("""paramètres!$F$2""",D25)))</formula>
    </cfRule>
  </conditionalFormatting>
  <conditionalFormatting sqref="B25">
    <cfRule type="containsText" priority="22" dxfId="108" operator="containsText" text="&quot;&quot;paramètres!$F$2&quot;&quot;">
      <formula>NOT(ISERROR(SEARCH("""paramètres!$F$2""",B25)))</formula>
    </cfRule>
  </conditionalFormatting>
  <conditionalFormatting sqref="G24">
    <cfRule type="containsText" priority="20" dxfId="108" operator="containsText" text="&quot;&quot;paramètres!$F$2&quot;&quot;">
      <formula>NOT(ISERROR(SEARCH("""paramètres!$F$2""",G24)))</formula>
    </cfRule>
  </conditionalFormatting>
  <conditionalFormatting sqref="B24">
    <cfRule type="containsText" priority="19" dxfId="108" operator="containsText" text="&quot;&quot;paramètres!$F$2&quot;&quot;">
      <formula>NOT(ISERROR(SEARCH("""paramètres!$F$2""",B24)))</formula>
    </cfRule>
  </conditionalFormatting>
  <conditionalFormatting sqref="D24">
    <cfRule type="containsText" priority="15" dxfId="108" operator="containsText" text="&quot;&quot;paramètres!$F$2&quot;&quot;">
      <formula>NOT(ISERROR(SEARCH("""paramètres!$F$2""",D24)))</formula>
    </cfRule>
  </conditionalFormatting>
  <conditionalFormatting sqref="E24">
    <cfRule type="containsText" priority="14" dxfId="108" operator="containsText" text="&quot;&quot;paramètres!$F$2&quot;&quot;">
      <formula>NOT(ISERROR(SEARCH("""paramètres!$F$2""",E24)))</formula>
    </cfRule>
  </conditionalFormatting>
  <conditionalFormatting sqref="F24">
    <cfRule type="containsText" priority="13" dxfId="108" operator="containsText" text="&quot;&quot;paramètres!$F$2&quot;&quot;">
      <formula>NOT(ISERROR(SEARCH("""paramètres!$F$2""",F24)))</formula>
    </cfRule>
  </conditionalFormatting>
  <conditionalFormatting sqref="F18">
    <cfRule type="containsText" priority="12" dxfId="108" operator="containsText" text="&quot;&quot;paramètres!$F$2&quot;&quot;">
      <formula>NOT(ISERROR(SEARCH("""paramètres!$F$2""",F18)))</formula>
    </cfRule>
  </conditionalFormatting>
  <conditionalFormatting sqref="E18:E19">
    <cfRule type="containsText" priority="11" dxfId="108" operator="containsText" text="&quot;&quot;paramètres!$F$2&quot;&quot;">
      <formula>NOT(ISERROR(SEARCH("""paramètres!$F$2""",E18)))</formula>
    </cfRule>
  </conditionalFormatting>
  <conditionalFormatting sqref="E23">
    <cfRule type="containsText" priority="10" dxfId="108" operator="containsText" text="&quot;&quot;paramètres!$F$2&quot;&quot;">
      <formula>NOT(ISERROR(SEARCH("""paramètres!$F$2""",E23)))</formula>
    </cfRule>
  </conditionalFormatting>
  <conditionalFormatting sqref="E25">
    <cfRule type="containsText" priority="9" dxfId="108" operator="containsText" text="&quot;&quot;paramètres!$F$2&quot;&quot;">
      <formula>NOT(ISERROR(SEARCH("""paramètres!$F$2""",E25)))</formula>
    </cfRule>
  </conditionalFormatting>
  <conditionalFormatting sqref="C13">
    <cfRule type="containsText" priority="8" dxfId="108" operator="containsText" text="&quot;&quot;paramètres!$F$2&quot;&quot;">
      <formula>NOT(ISERROR(SEARCH("""paramètres!$F$2""",C13)))</formula>
    </cfRule>
  </conditionalFormatting>
  <conditionalFormatting sqref="E9">
    <cfRule type="containsText" priority="7" dxfId="108" operator="containsText" text="&quot;&quot;paramètres!$F$2&quot;&quot;">
      <formula>NOT(ISERROR(SEARCH("""paramètres!$F$2""",E9)))</formula>
    </cfRule>
  </conditionalFormatting>
  <conditionalFormatting sqref="F9">
    <cfRule type="containsText" priority="6" dxfId="108" operator="containsText" text="&quot;&quot;paramètres!$F$2&quot;&quot;">
      <formula>NOT(ISERROR(SEARCH("""paramètres!$F$2""",F9)))</formula>
    </cfRule>
  </conditionalFormatting>
  <conditionalFormatting sqref="F10">
    <cfRule type="containsText" priority="5" dxfId="108" operator="containsText" text="&quot;&quot;paramètres!$F$2&quot;&quot;">
      <formula>NOT(ISERROR(SEARCH("""paramètres!$F$2""",F10)))</formula>
    </cfRule>
  </conditionalFormatting>
  <conditionalFormatting sqref="B23">
    <cfRule type="containsText" priority="4" dxfId="108" operator="containsText" text="&quot;&quot;paramètres!$F$2&quot;&quot;">
      <formula>NOT(ISERROR(SEARCH("""paramètres!$F$2""",B23)))</formula>
    </cfRule>
  </conditionalFormatting>
  <conditionalFormatting sqref="F19">
    <cfRule type="containsText" priority="3" dxfId="108" operator="containsText" text="&quot;&quot;paramètres!$F$2&quot;&quot;">
      <formula>NOT(ISERROR(SEARCH("""paramètres!$F$2""",F19)))</formula>
    </cfRule>
  </conditionalFormatting>
  <conditionalFormatting sqref="C18">
    <cfRule type="containsText" priority="2" dxfId="108" operator="containsText" text="&quot;&quot;paramètres!$F$2&quot;&quot;">
      <formula>NOT(ISERROR(SEARCH("""paramètres!$F$2""",C18)))</formula>
    </cfRule>
  </conditionalFormatting>
  <conditionalFormatting sqref="C12">
    <cfRule type="containsText" priority="1" dxfId="108" operator="containsText" text="&quot;&quot;paramètres!$F$2&quot;&quot;">
      <formula>NOT(ISERROR(SEARCH("""paramètres!$F$2""",C12)))</formula>
    </cfRule>
  </conditionalFormatting>
  <printOptions horizontalCentered="1"/>
  <pageMargins left="0.1968503937007874" right="0.1968503937007874" top="0.1968503937007874" bottom="0.1968503937007874" header="0.1968503937007874" footer="0.1968503937007874"/>
  <pageSetup fitToHeight="0" fitToWidth="1" horizontalDpi="600" verticalDpi="600" orientation="landscape" paperSize="9" scale="43" r:id="rId2"/>
  <colBreaks count="1" manualBreakCount="1">
    <brk id="4" max="17" man="1"/>
  </colBreaks>
  <drawing r:id="rId1"/>
</worksheet>
</file>

<file path=xl/worksheets/sheet5.xml><?xml version="1.0" encoding="utf-8"?>
<worksheet xmlns="http://schemas.openxmlformats.org/spreadsheetml/2006/main" xmlns:r="http://schemas.openxmlformats.org/officeDocument/2006/relationships">
  <dimension ref="B1:BI110"/>
  <sheetViews>
    <sheetView showOutlineSymbols="0" zoomScalePageLayoutView="0" workbookViewId="0" topLeftCell="A1">
      <pane xSplit="3" ySplit="3" topLeftCell="D39" activePane="bottomRight" state="frozen"/>
      <selection pane="topLeft" activeCell="D1" sqref="D1:H1"/>
      <selection pane="topRight" activeCell="D1" sqref="D1:H1"/>
      <selection pane="bottomLeft" activeCell="D1" sqref="D1:H1"/>
      <selection pane="bottomRight" activeCell="B110" sqref="B110:I110"/>
    </sheetView>
  </sheetViews>
  <sheetFormatPr defaultColWidth="11.421875" defaultRowHeight="12.75"/>
  <cols>
    <col min="1" max="1" width="5.7109375" style="1" customWidth="1"/>
    <col min="2" max="2" width="5.7109375" style="4" customWidth="1"/>
    <col min="3" max="3" width="68.57421875" style="3" customWidth="1"/>
    <col min="4" max="8" width="11.421875" style="10" customWidth="1"/>
    <col min="9" max="9" width="45.7109375" style="4" customWidth="1"/>
    <col min="10" max="10" width="5.7109375" style="1" customWidth="1"/>
    <col min="11" max="16384" width="11.421875" style="1" customWidth="1"/>
  </cols>
  <sheetData>
    <row r="1" spans="4:9" ht="67.5" customHeight="1">
      <c r="D1" s="125" t="s">
        <v>48</v>
      </c>
      <c r="E1" s="125"/>
      <c r="F1" s="125"/>
      <c r="G1" s="125"/>
      <c r="H1" s="125"/>
      <c r="I1" s="125"/>
    </row>
    <row r="2" spans="2:9" s="47" customFormat="1" ht="39.75" customHeight="1">
      <c r="B2" s="45"/>
      <c r="C2" s="46"/>
      <c r="D2" s="40" t="s">
        <v>52</v>
      </c>
      <c r="E2" s="41" t="s">
        <v>53</v>
      </c>
      <c r="F2" s="41" t="s">
        <v>54</v>
      </c>
      <c r="G2" s="41" t="s">
        <v>55</v>
      </c>
      <c r="H2" s="41" t="s">
        <v>51</v>
      </c>
      <c r="I2" s="42" t="s">
        <v>0</v>
      </c>
    </row>
    <row r="3" spans="2:9" ht="57.75" customHeight="1">
      <c r="B3" s="126" t="s">
        <v>91</v>
      </c>
      <c r="C3" s="126"/>
      <c r="D3" s="15"/>
      <c r="E3" s="16"/>
      <c r="F3" s="16"/>
      <c r="G3" s="15"/>
      <c r="H3" s="15"/>
      <c r="I3" s="5"/>
    </row>
    <row r="4" spans="2:61" s="26" customFormat="1" ht="26.25" customHeight="1">
      <c r="B4" s="27"/>
      <c r="C4" s="28" t="s">
        <v>85</v>
      </c>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25"/>
      <c r="AG4" s="25"/>
      <c r="AH4" s="25"/>
      <c r="AI4" s="25"/>
      <c r="AJ4" s="25"/>
      <c r="AK4" s="25"/>
      <c r="AL4" s="25"/>
      <c r="AM4" s="25"/>
      <c r="AN4" s="25"/>
      <c r="AO4" s="25"/>
      <c r="AP4" s="25"/>
      <c r="AQ4" s="25"/>
      <c r="AR4" s="25"/>
      <c r="AS4" s="25"/>
      <c r="AT4" s="25"/>
      <c r="AU4" s="25"/>
      <c r="AV4" s="25"/>
      <c r="AW4" s="25"/>
      <c r="AX4" s="25"/>
      <c r="AY4" s="25"/>
      <c r="AZ4" s="25"/>
      <c r="BA4" s="25"/>
      <c r="BB4" s="25"/>
      <c r="BD4" s="29"/>
      <c r="BE4" s="29"/>
      <c r="BF4" s="29"/>
      <c r="BG4" s="29"/>
      <c r="BH4" s="29"/>
      <c r="BI4" s="29"/>
    </row>
    <row r="5" spans="5:31" ht="12.75">
      <c r="E5" s="37"/>
      <c r="F5" s="37"/>
      <c r="G5" s="37"/>
      <c r="H5" s="37"/>
      <c r="I5" s="38"/>
      <c r="J5" s="39"/>
      <c r="K5" s="39"/>
      <c r="L5" s="39"/>
      <c r="M5" s="39"/>
      <c r="N5" s="39"/>
      <c r="O5" s="39"/>
      <c r="P5" s="39"/>
      <c r="Q5" s="39"/>
      <c r="R5" s="39"/>
      <c r="S5" s="39"/>
      <c r="T5" s="39"/>
      <c r="U5" s="39"/>
      <c r="V5" s="39"/>
      <c r="W5" s="39"/>
      <c r="X5" s="39"/>
      <c r="Y5" s="39"/>
      <c r="Z5" s="39"/>
      <c r="AA5" s="39"/>
      <c r="AB5" s="39"/>
      <c r="AC5" s="39"/>
      <c r="AD5" s="39"/>
      <c r="AE5" s="39"/>
    </row>
    <row r="6" spans="2:9" ht="25.5">
      <c r="B6" s="19"/>
      <c r="C6" s="13" t="s">
        <v>58</v>
      </c>
      <c r="D6" s="12" t="s">
        <v>1</v>
      </c>
      <c r="E6" s="12" t="s">
        <v>2</v>
      </c>
      <c r="F6" s="12" t="s">
        <v>3</v>
      </c>
      <c r="G6" s="12" t="s">
        <v>4</v>
      </c>
      <c r="H6" s="22" t="s">
        <v>56</v>
      </c>
      <c r="I6" s="17">
        <f>(COUNTIF(E7:E29,"&lt;&gt;")*1+COUNTIF(F7:F29,"&lt;&gt;")*2+COUNTIF(G7:G29,"&lt;&gt;")*3)/(COUNTIF(C7:C29,"&lt;&gt;")*3)</f>
        <v>0</v>
      </c>
    </row>
    <row r="7" spans="2:9" ht="25.5">
      <c r="B7" s="19" t="s">
        <v>7</v>
      </c>
      <c r="C7" s="18" t="s">
        <v>59</v>
      </c>
      <c r="D7" s="9"/>
      <c r="E7" s="9"/>
      <c r="F7" s="9"/>
      <c r="G7" s="9"/>
      <c r="H7" s="23"/>
      <c r="I7" s="14"/>
    </row>
    <row r="8" spans="2:54" s="24" customFormat="1" ht="38.25" customHeight="1">
      <c r="B8" s="30"/>
      <c r="C8" s="32" t="s">
        <v>92</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row>
    <row r="9" spans="2:9" ht="38.25">
      <c r="B9" s="19" t="s">
        <v>8</v>
      </c>
      <c r="C9" s="18" t="s">
        <v>60</v>
      </c>
      <c r="D9" s="9"/>
      <c r="E9" s="9"/>
      <c r="F9" s="9"/>
      <c r="G9" s="9"/>
      <c r="H9" s="23"/>
      <c r="I9" s="14"/>
    </row>
    <row r="10" spans="2:54" s="24" customFormat="1" ht="38.25" customHeight="1">
      <c r="B10" s="30"/>
      <c r="C10" s="32" t="s">
        <v>92</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row>
    <row r="11" spans="2:9" ht="12.75">
      <c r="B11" s="21" t="s">
        <v>9</v>
      </c>
      <c r="C11" s="18" t="s">
        <v>96</v>
      </c>
      <c r="D11" s="9"/>
      <c r="E11" s="9"/>
      <c r="F11" s="9"/>
      <c r="G11" s="9"/>
      <c r="H11" s="23"/>
      <c r="I11" s="14"/>
    </row>
    <row r="12" spans="2:54" s="24" customFormat="1" ht="38.25" customHeight="1">
      <c r="B12" s="30"/>
      <c r="C12" s="32" t="s">
        <v>92</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2:9" ht="12.75">
      <c r="B13" s="19" t="s">
        <v>10</v>
      </c>
      <c r="C13" s="18" t="s">
        <v>105</v>
      </c>
      <c r="D13" s="9"/>
      <c r="E13" s="9"/>
      <c r="F13" s="9"/>
      <c r="G13" s="9"/>
      <c r="H13" s="23"/>
      <c r="I13" s="14"/>
    </row>
    <row r="14" spans="2:54" s="24" customFormat="1" ht="38.25" customHeight="1">
      <c r="B14" s="30"/>
      <c r="C14" s="32" t="s">
        <v>92</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2:9" ht="12.75">
      <c r="B15" s="21" t="s">
        <v>11</v>
      </c>
      <c r="C15" s="18" t="s">
        <v>97</v>
      </c>
      <c r="D15" s="43"/>
      <c r="E15" s="9"/>
      <c r="F15" s="9"/>
      <c r="G15" s="9"/>
      <c r="H15" s="23"/>
      <c r="I15" s="14"/>
    </row>
    <row r="16" spans="2:54" s="24" customFormat="1" ht="38.25" customHeight="1">
      <c r="B16" s="30"/>
      <c r="C16" s="32" t="s">
        <v>92</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row>
    <row r="17" spans="2:9" ht="25.5">
      <c r="B17" s="19" t="s">
        <v>12</v>
      </c>
      <c r="C17" s="18" t="s">
        <v>106</v>
      </c>
      <c r="D17" s="9"/>
      <c r="E17" s="9"/>
      <c r="F17" s="9"/>
      <c r="G17" s="9"/>
      <c r="H17" s="23"/>
      <c r="I17" s="14"/>
    </row>
    <row r="18" spans="2:54" s="24" customFormat="1" ht="38.25" customHeight="1">
      <c r="B18" s="30"/>
      <c r="C18" s="32" t="s">
        <v>92</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2:9" ht="12.75">
      <c r="B19" s="21" t="s">
        <v>13</v>
      </c>
      <c r="C19" s="18" t="s">
        <v>98</v>
      </c>
      <c r="D19" s="9"/>
      <c r="E19" s="9"/>
      <c r="F19" s="9"/>
      <c r="G19" s="9"/>
      <c r="H19" s="23"/>
      <c r="I19" s="14" t="s">
        <v>61</v>
      </c>
    </row>
    <row r="20" spans="2:54" s="24" customFormat="1" ht="38.25" customHeight="1">
      <c r="B20" s="30"/>
      <c r="C20" s="32" t="s">
        <v>92</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spans="2:9" ht="12.75">
      <c r="B21" s="19" t="s">
        <v>14</v>
      </c>
      <c r="C21" s="18" t="s">
        <v>99</v>
      </c>
      <c r="D21" s="9"/>
      <c r="E21" s="9"/>
      <c r="F21" s="9"/>
      <c r="G21" s="9"/>
      <c r="H21" s="23"/>
      <c r="I21" s="14"/>
    </row>
    <row r="22" spans="2:9" ht="12.75">
      <c r="B22" s="19"/>
      <c r="C22" s="57"/>
      <c r="D22" s="9"/>
      <c r="E22" s="9"/>
      <c r="F22" s="9"/>
      <c r="G22" s="9"/>
      <c r="H22" s="23"/>
      <c r="I22" s="14"/>
    </row>
    <row r="23" spans="2:9" ht="25.5">
      <c r="B23" s="21" t="s">
        <v>15</v>
      </c>
      <c r="C23" s="56" t="s">
        <v>108</v>
      </c>
      <c r="D23" s="9"/>
      <c r="E23" s="9"/>
      <c r="F23" s="9"/>
      <c r="G23" s="9"/>
      <c r="H23" s="23"/>
      <c r="I23" s="14"/>
    </row>
    <row r="24" spans="2:54" s="24" customFormat="1" ht="38.25" customHeight="1">
      <c r="B24" s="30"/>
      <c r="C24" s="32" t="s">
        <v>92</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row>
    <row r="25" spans="2:9" ht="12.75">
      <c r="B25" s="19" t="s">
        <v>16</v>
      </c>
      <c r="C25" s="18" t="s">
        <v>90</v>
      </c>
      <c r="D25" s="9"/>
      <c r="E25" s="9"/>
      <c r="F25" s="9"/>
      <c r="G25" s="9"/>
      <c r="H25" s="23"/>
      <c r="I25" s="14"/>
    </row>
    <row r="26" spans="2:9" ht="12.75">
      <c r="B26" s="19"/>
      <c r="C26" s="18"/>
      <c r="D26" s="9"/>
      <c r="E26" s="9"/>
      <c r="F26" s="9"/>
      <c r="G26" s="9"/>
      <c r="H26" s="23"/>
      <c r="I26" s="14"/>
    </row>
    <row r="27" spans="2:9" ht="12.75">
      <c r="B27" s="21" t="s">
        <v>17</v>
      </c>
      <c r="C27" s="18" t="s">
        <v>100</v>
      </c>
      <c r="D27" s="9"/>
      <c r="E27" s="9"/>
      <c r="F27" s="9"/>
      <c r="G27" s="9"/>
      <c r="H27" s="23"/>
      <c r="I27" s="14"/>
    </row>
    <row r="28" spans="2:54" s="24" customFormat="1" ht="38.25" customHeight="1">
      <c r="B28" s="30"/>
      <c r="C28" s="32" t="s">
        <v>92</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row>
    <row r="29" spans="2:9" ht="25.5">
      <c r="B29" s="19" t="s">
        <v>18</v>
      </c>
      <c r="C29" s="18" t="s">
        <v>62</v>
      </c>
      <c r="D29" s="9"/>
      <c r="E29" s="9"/>
      <c r="F29" s="9"/>
      <c r="G29" s="9"/>
      <c r="H29" s="23"/>
      <c r="I29" s="14"/>
    </row>
    <row r="30" spans="2:54" s="24" customFormat="1" ht="38.25" customHeight="1">
      <c r="B30" s="30"/>
      <c r="C30" s="32" t="s">
        <v>92</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2:9" ht="25.5">
      <c r="B31" s="21" t="s">
        <v>19</v>
      </c>
      <c r="C31" s="18" t="s">
        <v>57</v>
      </c>
      <c r="D31" s="9"/>
      <c r="E31" s="9"/>
      <c r="F31" s="9"/>
      <c r="G31" s="9"/>
      <c r="H31" s="23"/>
      <c r="I31" s="14"/>
    </row>
    <row r="32" spans="2:54" s="24" customFormat="1" ht="38.25" customHeight="1">
      <c r="B32" s="30"/>
      <c r="C32" s="32" t="s">
        <v>92</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row>
    <row r="33" spans="2:54" s="33" customFormat="1" ht="140.25" customHeight="1">
      <c r="B33" s="127" t="s">
        <v>86</v>
      </c>
      <c r="C33" s="127"/>
      <c r="D33" s="127"/>
      <c r="E33" s="127"/>
      <c r="F33" s="127"/>
      <c r="G33" s="127"/>
      <c r="H33" s="127"/>
      <c r="I33" s="127"/>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row>
    <row r="34" spans="2:9" ht="25.5">
      <c r="B34" s="21"/>
      <c r="C34" s="13" t="s">
        <v>65</v>
      </c>
      <c r="D34" s="12" t="s">
        <v>1</v>
      </c>
      <c r="E34" s="12" t="s">
        <v>2</v>
      </c>
      <c r="F34" s="12" t="s">
        <v>3</v>
      </c>
      <c r="G34" s="12" t="s">
        <v>4</v>
      </c>
      <c r="H34" s="22" t="s">
        <v>56</v>
      </c>
      <c r="I34" s="17">
        <f>(COUNTIF(E36:E54,"&lt;&gt;")*1+COUNTIF(F36:F54,"&lt;&gt;")*2+COUNTIF(G36:G54,"&lt;&gt;")*3)/(COUNTIF(C36:C54,"&lt;&gt;")*3)</f>
        <v>0</v>
      </c>
    </row>
    <row r="35" spans="2:9" ht="12.75">
      <c r="B35" s="21"/>
      <c r="C35" s="52" t="s">
        <v>70</v>
      </c>
      <c r="D35" s="53"/>
      <c r="E35" s="53"/>
      <c r="F35" s="53"/>
      <c r="G35" s="53"/>
      <c r="H35" s="54"/>
      <c r="I35" s="55"/>
    </row>
    <row r="36" spans="2:9" ht="25.5">
      <c r="B36" s="21" t="s">
        <v>17</v>
      </c>
      <c r="C36" s="18" t="s">
        <v>107</v>
      </c>
      <c r="D36" s="9"/>
      <c r="E36" s="9"/>
      <c r="F36" s="9"/>
      <c r="G36" s="9"/>
      <c r="H36" s="23"/>
      <c r="I36" s="14"/>
    </row>
    <row r="37" spans="2:54" s="24" customFormat="1" ht="38.25" customHeight="1">
      <c r="B37" s="30"/>
      <c r="C37" s="32" t="s">
        <v>92</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row>
    <row r="38" spans="2:9" ht="12.75">
      <c r="B38" s="21" t="s">
        <v>18</v>
      </c>
      <c r="C38" s="18" t="s">
        <v>63</v>
      </c>
      <c r="D38" s="9"/>
      <c r="E38" s="9"/>
      <c r="F38" s="9"/>
      <c r="G38" s="9"/>
      <c r="H38" s="23"/>
      <c r="I38" s="14"/>
    </row>
    <row r="39" spans="2:54" s="24" customFormat="1" ht="38.25" customHeight="1">
      <c r="B39" s="30"/>
      <c r="C39" s="32" t="s">
        <v>92</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row>
    <row r="40" spans="2:9" ht="12.75">
      <c r="B40" s="21"/>
      <c r="C40" s="48" t="s">
        <v>69</v>
      </c>
      <c r="D40" s="49"/>
      <c r="E40" s="49"/>
      <c r="F40" s="49"/>
      <c r="G40" s="49"/>
      <c r="H40" s="50"/>
      <c r="I40" s="51"/>
    </row>
    <row r="41" spans="2:9" ht="76.5">
      <c r="B41" s="21" t="s">
        <v>19</v>
      </c>
      <c r="C41" s="18" t="s">
        <v>101</v>
      </c>
      <c r="D41" s="9"/>
      <c r="E41" s="9"/>
      <c r="F41" s="9"/>
      <c r="G41" s="9"/>
      <c r="H41" s="23"/>
      <c r="I41" s="14"/>
    </row>
    <row r="42" spans="2:54" s="24" customFormat="1" ht="38.25" customHeight="1">
      <c r="B42" s="30"/>
      <c r="C42" s="32" t="s">
        <v>92</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row>
    <row r="43" spans="2:9" ht="12.75">
      <c r="B43" s="21" t="s">
        <v>20</v>
      </c>
      <c r="C43" s="18" t="s">
        <v>66</v>
      </c>
      <c r="D43" s="9"/>
      <c r="E43" s="9"/>
      <c r="F43" s="9"/>
      <c r="G43" s="9"/>
      <c r="H43" s="23"/>
      <c r="I43" s="14"/>
    </row>
    <row r="44" spans="2:54" s="24" customFormat="1" ht="38.25" customHeight="1">
      <c r="B44" s="30"/>
      <c r="C44" s="32" t="s">
        <v>92</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spans="2:9" ht="25.5">
      <c r="B45" s="21" t="s">
        <v>21</v>
      </c>
      <c r="C45" s="44" t="s">
        <v>109</v>
      </c>
      <c r="D45" s="9"/>
      <c r="E45" s="9"/>
      <c r="F45" s="9"/>
      <c r="G45" s="9"/>
      <c r="H45" s="23"/>
      <c r="I45" s="14"/>
    </row>
    <row r="46" spans="2:54" s="24" customFormat="1" ht="38.25" customHeight="1">
      <c r="B46" s="30"/>
      <c r="C46" s="32" t="s">
        <v>92</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row>
    <row r="47" spans="2:9" ht="25.5">
      <c r="B47" s="21" t="s">
        <v>22</v>
      </c>
      <c r="C47" s="18" t="s">
        <v>102</v>
      </c>
      <c r="D47" s="9"/>
      <c r="E47" s="9"/>
      <c r="F47" s="9"/>
      <c r="G47" s="9"/>
      <c r="H47" s="23"/>
      <c r="I47" s="14"/>
    </row>
    <row r="48" spans="2:54" s="24" customFormat="1" ht="38.25" customHeight="1">
      <c r="B48" s="30"/>
      <c r="C48" s="32" t="s">
        <v>92</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row>
    <row r="49" spans="2:9" ht="25.5">
      <c r="B49" s="21" t="s">
        <v>23</v>
      </c>
      <c r="C49" s="18" t="s">
        <v>67</v>
      </c>
      <c r="D49" s="9"/>
      <c r="E49" s="9"/>
      <c r="F49" s="9"/>
      <c r="G49" s="9"/>
      <c r="H49" s="23"/>
      <c r="I49" s="14"/>
    </row>
    <row r="50" spans="2:54" s="24" customFormat="1" ht="38.25" customHeight="1">
      <c r="B50" s="30"/>
      <c r="C50" s="32" t="s">
        <v>92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row>
    <row r="51" spans="2:9" ht="12.75">
      <c r="B51" s="21"/>
      <c r="C51" s="52" t="s">
        <v>68</v>
      </c>
      <c r="D51" s="53"/>
      <c r="E51" s="53"/>
      <c r="F51" s="53"/>
      <c r="G51" s="53"/>
      <c r="H51" s="54"/>
      <c r="I51" s="55"/>
    </row>
    <row r="52" spans="2:9" ht="12.75">
      <c r="B52" s="21" t="s">
        <v>24</v>
      </c>
      <c r="C52" s="18" t="s">
        <v>71</v>
      </c>
      <c r="D52" s="9"/>
      <c r="E52" s="9"/>
      <c r="F52" s="9"/>
      <c r="G52" s="9"/>
      <c r="H52" s="23"/>
      <c r="I52" s="14"/>
    </row>
    <row r="53" spans="2:54" s="24" customFormat="1" ht="38.25" customHeight="1">
      <c r="B53" s="30"/>
      <c r="C53" s="32" t="s">
        <v>92</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spans="2:9" ht="12.75">
      <c r="B54" s="21" t="s">
        <v>25</v>
      </c>
      <c r="C54" s="18" t="s">
        <v>72</v>
      </c>
      <c r="D54" s="9"/>
      <c r="E54" s="9"/>
      <c r="F54" s="9"/>
      <c r="G54" s="9"/>
      <c r="H54" s="23"/>
      <c r="I54" s="14"/>
    </row>
    <row r="55" spans="2:54" s="24" customFormat="1" ht="38.25" customHeight="1">
      <c r="B55" s="30"/>
      <c r="C55" s="32" t="s">
        <v>92</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row>
    <row r="56" spans="2:9" ht="12.75">
      <c r="B56" s="21" t="s">
        <v>26</v>
      </c>
      <c r="C56" s="18" t="s">
        <v>84</v>
      </c>
      <c r="D56" s="9"/>
      <c r="E56" s="9"/>
      <c r="F56" s="9"/>
      <c r="G56" s="9"/>
      <c r="H56" s="23"/>
      <c r="I56" s="14"/>
    </row>
    <row r="57" spans="2:54" s="24" customFormat="1" ht="38.25" customHeight="1">
      <c r="B57" s="30"/>
      <c r="C57" s="32" t="s">
        <v>92</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row>
    <row r="58" spans="2:54" s="33" customFormat="1" ht="140.25" customHeight="1">
      <c r="B58" s="127" t="s">
        <v>86</v>
      </c>
      <c r="C58" s="127"/>
      <c r="D58" s="127"/>
      <c r="E58" s="127"/>
      <c r="F58" s="127"/>
      <c r="G58" s="127"/>
      <c r="H58" s="127"/>
      <c r="I58" s="127"/>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2:9" ht="25.5">
      <c r="B59" s="21"/>
      <c r="C59" s="13" t="s">
        <v>64</v>
      </c>
      <c r="D59" s="12" t="s">
        <v>1</v>
      </c>
      <c r="E59" s="12" t="s">
        <v>2</v>
      </c>
      <c r="F59" s="12" t="s">
        <v>3</v>
      </c>
      <c r="G59" s="12" t="s">
        <v>4</v>
      </c>
      <c r="H59" s="22" t="s">
        <v>56</v>
      </c>
      <c r="I59" s="17">
        <f>(COUNTIF(E61:E69,"&lt;&gt;")*1+COUNTIF(F61:F69,"&lt;&gt;")*2+COUNTIF(G61:G69,"&lt;&gt;")*3)/(COUNTIF(C63:C72,"&lt;&gt;")*3)</f>
        <v>0</v>
      </c>
    </row>
    <row r="60" spans="2:9" ht="12.75">
      <c r="B60" s="21"/>
      <c r="C60" s="52" t="s">
        <v>44</v>
      </c>
      <c r="D60" s="53"/>
      <c r="E60" s="53"/>
      <c r="F60" s="53"/>
      <c r="G60" s="53"/>
      <c r="H60" s="54"/>
      <c r="I60" s="55"/>
    </row>
    <row r="61" spans="2:9" ht="25.5">
      <c r="B61" s="21" t="s">
        <v>27</v>
      </c>
      <c r="C61" s="20" t="s">
        <v>42</v>
      </c>
      <c r="D61" s="9"/>
      <c r="E61" s="9"/>
      <c r="F61" s="9"/>
      <c r="G61" s="9"/>
      <c r="H61" s="23"/>
      <c r="I61" s="14"/>
    </row>
    <row r="62" spans="2:54" s="24" customFormat="1" ht="38.25" customHeight="1">
      <c r="B62" s="30"/>
      <c r="C62" s="32" t="s">
        <v>92</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row>
    <row r="63" spans="2:9" ht="63.75">
      <c r="B63" s="21" t="s">
        <v>28</v>
      </c>
      <c r="C63" s="18" t="s">
        <v>95</v>
      </c>
      <c r="D63" s="9"/>
      <c r="E63" s="9"/>
      <c r="F63" s="9"/>
      <c r="G63" s="9"/>
      <c r="H63" s="23"/>
      <c r="I63" s="14" t="s">
        <v>76</v>
      </c>
    </row>
    <row r="64" spans="2:54" s="24" customFormat="1" ht="38.25" customHeight="1">
      <c r="B64" s="30"/>
      <c r="C64" s="32" t="s">
        <v>92</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row>
    <row r="65" spans="2:9" ht="25.5">
      <c r="B65" s="21" t="s">
        <v>29</v>
      </c>
      <c r="C65" s="18" t="s">
        <v>43</v>
      </c>
      <c r="D65" s="9"/>
      <c r="E65" s="9"/>
      <c r="F65" s="9"/>
      <c r="G65" s="9"/>
      <c r="H65" s="23"/>
      <c r="I65" s="14"/>
    </row>
    <row r="66" spans="2:54" s="24" customFormat="1" ht="38.25" customHeight="1">
      <c r="B66" s="30"/>
      <c r="C66" s="32" t="s">
        <v>92</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row>
    <row r="67" spans="2:9" ht="12.75">
      <c r="B67" s="21" t="s">
        <v>30</v>
      </c>
      <c r="C67" s="18" t="s">
        <v>77</v>
      </c>
      <c r="D67" s="9"/>
      <c r="E67" s="9"/>
      <c r="F67" s="9"/>
      <c r="G67" s="9"/>
      <c r="H67" s="23"/>
      <c r="I67" s="14"/>
    </row>
    <row r="68" spans="2:54" s="24" customFormat="1" ht="38.25" customHeight="1">
      <c r="B68" s="30"/>
      <c r="C68" s="32" t="s">
        <v>92</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row>
    <row r="69" spans="2:9" ht="25.5">
      <c r="B69" s="21" t="s">
        <v>31</v>
      </c>
      <c r="C69" s="18" t="s">
        <v>78</v>
      </c>
      <c r="D69" s="9"/>
      <c r="E69" s="9"/>
      <c r="F69" s="9"/>
      <c r="G69" s="9"/>
      <c r="H69" s="23"/>
      <c r="I69" s="14"/>
    </row>
    <row r="70" spans="2:54" s="24" customFormat="1" ht="38.25" customHeight="1">
      <c r="B70" s="30"/>
      <c r="C70" s="32" t="s">
        <v>92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row>
    <row r="71" spans="2:9" ht="25.5">
      <c r="B71" s="21"/>
      <c r="C71" s="52" t="s">
        <v>45</v>
      </c>
      <c r="D71" s="53"/>
      <c r="E71" s="53"/>
      <c r="F71" s="53"/>
      <c r="G71" s="53"/>
      <c r="H71" s="54"/>
      <c r="I71" s="55"/>
    </row>
    <row r="72" spans="2:9" ht="12.75">
      <c r="B72" s="21" t="s">
        <v>32</v>
      </c>
      <c r="C72" s="18" t="s">
        <v>110</v>
      </c>
      <c r="D72" s="9"/>
      <c r="E72" s="9"/>
      <c r="F72" s="9"/>
      <c r="G72" s="9"/>
      <c r="H72" s="23"/>
      <c r="I72" s="14"/>
    </row>
    <row r="73" spans="2:54" s="24" customFormat="1" ht="38.25" customHeight="1">
      <c r="B73" s="30"/>
      <c r="C73" s="32" t="s">
        <v>92</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row>
    <row r="74" spans="2:9" ht="12.75">
      <c r="B74" s="21" t="s">
        <v>33</v>
      </c>
      <c r="C74" s="18" t="s">
        <v>103</v>
      </c>
      <c r="D74" s="9"/>
      <c r="E74" s="9"/>
      <c r="F74" s="9"/>
      <c r="G74" s="9"/>
      <c r="H74" s="23"/>
      <c r="I74" s="14"/>
    </row>
    <row r="75" spans="2:54" s="24" customFormat="1" ht="38.25" customHeight="1">
      <c r="B75" s="30"/>
      <c r="C75" s="32" t="s">
        <v>92</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row>
    <row r="76" spans="2:9" ht="25.5">
      <c r="B76" s="21" t="s">
        <v>34</v>
      </c>
      <c r="C76" s="18" t="s">
        <v>79</v>
      </c>
      <c r="D76" s="9"/>
      <c r="E76" s="9"/>
      <c r="F76" s="9"/>
      <c r="G76" s="9"/>
      <c r="H76" s="23"/>
      <c r="I76" s="14"/>
    </row>
    <row r="77" spans="2:54" s="24" customFormat="1" ht="38.25" customHeight="1">
      <c r="B77" s="30"/>
      <c r="C77" s="32" t="s">
        <v>92</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row>
    <row r="78" spans="2:9" ht="12.75">
      <c r="B78" s="21" t="s">
        <v>35</v>
      </c>
      <c r="C78" s="18" t="s">
        <v>80</v>
      </c>
      <c r="D78" s="9"/>
      <c r="E78" s="9"/>
      <c r="F78" s="9"/>
      <c r="G78" s="9"/>
      <c r="H78" s="23"/>
      <c r="I78" s="14"/>
    </row>
    <row r="79" spans="2:54" s="24" customFormat="1" ht="38.25" customHeight="1">
      <c r="B79" s="30"/>
      <c r="C79" s="32" t="s">
        <v>92</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row>
    <row r="80" spans="2:9" ht="25.5">
      <c r="B80" s="21" t="s">
        <v>36</v>
      </c>
      <c r="C80" s="18" t="s">
        <v>46</v>
      </c>
      <c r="D80" s="9"/>
      <c r="E80" s="9"/>
      <c r="F80" s="9"/>
      <c r="G80" s="9"/>
      <c r="H80" s="23"/>
      <c r="I80" s="14"/>
    </row>
    <row r="81" spans="2:54" s="24" customFormat="1" ht="38.25" customHeight="1">
      <c r="B81" s="30"/>
      <c r="C81" s="32" t="s">
        <v>92</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row>
    <row r="82" spans="2:9" ht="25.5">
      <c r="B82" s="21" t="s">
        <v>37</v>
      </c>
      <c r="C82" s="18" t="s">
        <v>47</v>
      </c>
      <c r="D82" s="9"/>
      <c r="E82" s="9"/>
      <c r="F82" s="9"/>
      <c r="G82" s="9"/>
      <c r="H82" s="23"/>
      <c r="I82" s="14"/>
    </row>
    <row r="83" spans="2:54" s="24" customFormat="1" ht="38.25" customHeight="1">
      <c r="B83" s="30"/>
      <c r="C83" s="32" t="s">
        <v>92</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row>
    <row r="84" spans="2:9" ht="25.5">
      <c r="B84" s="21" t="s">
        <v>38</v>
      </c>
      <c r="C84" s="18" t="s">
        <v>111</v>
      </c>
      <c r="D84" s="9"/>
      <c r="E84" s="9"/>
      <c r="F84" s="9"/>
      <c r="G84" s="9"/>
      <c r="H84" s="23"/>
      <c r="I84" s="14"/>
    </row>
    <row r="85" spans="2:54" s="24" customFormat="1" ht="38.25" customHeight="1">
      <c r="B85" s="30"/>
      <c r="C85" s="32" t="s">
        <v>92</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row>
    <row r="86" spans="2:9" ht="12.75">
      <c r="B86" s="21"/>
      <c r="C86" s="52" t="s">
        <v>82</v>
      </c>
      <c r="D86" s="53"/>
      <c r="E86" s="53"/>
      <c r="F86" s="53"/>
      <c r="G86" s="53"/>
      <c r="H86" s="54"/>
      <c r="I86" s="55"/>
    </row>
    <row r="87" spans="2:9" ht="25.5">
      <c r="B87" s="21" t="s">
        <v>39</v>
      </c>
      <c r="C87" s="18" t="s">
        <v>112</v>
      </c>
      <c r="D87" s="9"/>
      <c r="E87" s="9"/>
      <c r="F87" s="9"/>
      <c r="G87" s="9"/>
      <c r="H87" s="23"/>
      <c r="I87" s="14"/>
    </row>
    <row r="88" spans="2:54" s="24" customFormat="1" ht="38.25" customHeight="1">
      <c r="B88" s="30"/>
      <c r="C88" s="32" t="s">
        <v>92</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row>
    <row r="89" spans="2:9" ht="12.75">
      <c r="B89" s="21" t="s">
        <v>40</v>
      </c>
      <c r="C89" s="18" t="s">
        <v>113</v>
      </c>
      <c r="D89" s="9"/>
      <c r="E89" s="9"/>
      <c r="F89" s="9"/>
      <c r="G89" s="9"/>
      <c r="H89" s="23"/>
      <c r="I89" s="14"/>
    </row>
    <row r="90" spans="2:54" s="24" customFormat="1" ht="38.25" customHeight="1">
      <c r="B90" s="30"/>
      <c r="C90" s="32" t="s">
        <v>92</v>
      </c>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row>
    <row r="91" spans="2:9" ht="12.75">
      <c r="B91" s="21" t="s">
        <v>41</v>
      </c>
      <c r="C91" s="18" t="s">
        <v>114</v>
      </c>
      <c r="D91" s="9"/>
      <c r="E91" s="9"/>
      <c r="F91" s="9"/>
      <c r="G91" s="9"/>
      <c r="H91" s="23"/>
      <c r="I91" s="14"/>
    </row>
    <row r="92" spans="2:54" s="24" customFormat="1" ht="38.25" customHeight="1">
      <c r="B92" s="30"/>
      <c r="C92" s="32" t="s">
        <v>92</v>
      </c>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row>
    <row r="93" spans="2:9" ht="25.5">
      <c r="B93" s="21" t="s">
        <v>49</v>
      </c>
      <c r="C93" s="18" t="s">
        <v>81</v>
      </c>
      <c r="D93" s="9"/>
      <c r="E93" s="9"/>
      <c r="F93" s="9"/>
      <c r="G93" s="9"/>
      <c r="H93" s="23"/>
      <c r="I93" s="14"/>
    </row>
    <row r="94" spans="2:54" s="24" customFormat="1" ht="38.25" customHeight="1">
      <c r="B94" s="30"/>
      <c r="C94" s="32" t="s">
        <v>92</v>
      </c>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row>
    <row r="95" spans="2:9" ht="12.75">
      <c r="B95" s="21"/>
      <c r="C95" s="52" t="s">
        <v>83</v>
      </c>
      <c r="D95" s="53"/>
      <c r="E95" s="53"/>
      <c r="F95" s="53"/>
      <c r="G95" s="53"/>
      <c r="H95" s="54"/>
      <c r="I95" s="55"/>
    </row>
    <row r="96" spans="2:9" ht="25.5">
      <c r="B96" s="21" t="s">
        <v>50</v>
      </c>
      <c r="C96" s="18" t="s">
        <v>115</v>
      </c>
      <c r="D96" s="9"/>
      <c r="E96" s="9"/>
      <c r="F96" s="9"/>
      <c r="G96" s="9"/>
      <c r="H96" s="23"/>
      <c r="I96" s="14"/>
    </row>
    <row r="97" spans="2:54" s="24" customFormat="1" ht="38.25" customHeight="1">
      <c r="B97" s="30"/>
      <c r="C97" s="32" t="s">
        <v>92</v>
      </c>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row>
    <row r="98" spans="2:9" ht="12.75">
      <c r="B98" s="21"/>
      <c r="C98" s="52" t="s">
        <v>5</v>
      </c>
      <c r="D98" s="53"/>
      <c r="E98" s="53"/>
      <c r="F98" s="53"/>
      <c r="G98" s="53"/>
      <c r="H98" s="54"/>
      <c r="I98" s="55"/>
    </row>
    <row r="99" spans="2:9" ht="25.5">
      <c r="B99" s="21" t="s">
        <v>73</v>
      </c>
      <c r="C99" s="18" t="s">
        <v>94</v>
      </c>
      <c r="D99" s="9"/>
      <c r="E99" s="9"/>
      <c r="F99" s="9"/>
      <c r="G99" s="9"/>
      <c r="H99" s="23"/>
      <c r="I99" s="14"/>
    </row>
    <row r="100" spans="2:54" s="24" customFormat="1" ht="38.25" customHeight="1">
      <c r="B100" s="30"/>
      <c r="C100" s="32" t="s">
        <v>92</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row>
    <row r="101" spans="2:9" ht="25.5">
      <c r="B101" s="21" t="s">
        <v>74</v>
      </c>
      <c r="C101" s="18" t="s">
        <v>104</v>
      </c>
      <c r="D101" s="9"/>
      <c r="E101" s="9"/>
      <c r="F101" s="9"/>
      <c r="G101" s="9"/>
      <c r="H101" s="23"/>
      <c r="I101" s="14"/>
    </row>
    <row r="102" spans="2:54" s="24" customFormat="1" ht="38.25" customHeight="1">
      <c r="B102" s="30"/>
      <c r="C102" s="32" t="s">
        <v>92</v>
      </c>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row>
    <row r="103" spans="2:9" ht="12.75">
      <c r="B103" s="21"/>
      <c r="C103" s="52" t="s">
        <v>6</v>
      </c>
      <c r="D103" s="53"/>
      <c r="E103" s="53"/>
      <c r="F103" s="53"/>
      <c r="G103" s="53"/>
      <c r="H103" s="54"/>
      <c r="I103" s="55"/>
    </row>
    <row r="104" spans="2:9" ht="25.5">
      <c r="B104" s="21" t="s">
        <v>75</v>
      </c>
      <c r="C104" s="18" t="s">
        <v>88</v>
      </c>
      <c r="D104" s="9"/>
      <c r="E104" s="9"/>
      <c r="F104" s="9"/>
      <c r="G104" s="9"/>
      <c r="H104" s="23"/>
      <c r="I104" s="14"/>
    </row>
    <row r="105" spans="2:54" s="24" customFormat="1" ht="38.25" customHeight="1">
      <c r="B105" s="30"/>
      <c r="C105" s="32" t="s">
        <v>92</v>
      </c>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row>
    <row r="106" spans="2:8" ht="12.75">
      <c r="B106" s="21" t="s">
        <v>87</v>
      </c>
      <c r="C106" s="18" t="s">
        <v>89</v>
      </c>
      <c r="D106" s="9"/>
      <c r="E106" s="9"/>
      <c r="F106" s="9"/>
      <c r="G106" s="9"/>
      <c r="H106" s="23"/>
    </row>
    <row r="107" spans="2:54" s="24" customFormat="1" ht="38.25" customHeight="1">
      <c r="B107" s="30"/>
      <c r="C107" s="32" t="s">
        <v>92</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row>
    <row r="108" spans="2:54" s="33" customFormat="1" ht="140.25" customHeight="1">
      <c r="B108" s="127" t="s">
        <v>86</v>
      </c>
      <c r="C108" s="127"/>
      <c r="D108" s="127"/>
      <c r="E108" s="127"/>
      <c r="F108" s="127"/>
      <c r="G108" s="127"/>
      <c r="H108" s="127"/>
      <c r="I108" s="127"/>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row>
    <row r="110" spans="2:54" s="24" customFormat="1" ht="192" customHeight="1">
      <c r="B110" s="128" t="s">
        <v>93</v>
      </c>
      <c r="C110" s="128"/>
      <c r="D110" s="128"/>
      <c r="E110" s="128"/>
      <c r="F110" s="128"/>
      <c r="G110" s="128"/>
      <c r="H110" s="128"/>
      <c r="I110" s="128"/>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row>
  </sheetData>
  <sheetProtection selectLockedCells="1"/>
  <mergeCells count="6">
    <mergeCell ref="D1:I1"/>
    <mergeCell ref="B3:C3"/>
    <mergeCell ref="B58:I58"/>
    <mergeCell ref="B33:I33"/>
    <mergeCell ref="B108:I108"/>
    <mergeCell ref="B110:I110"/>
  </mergeCells>
  <printOptions horizontalCentered="1"/>
  <pageMargins left="0" right="0" top="0.1968503937007874" bottom="0.1968503937007874" header="0" footer="0"/>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Marie-Sophie FERREIRA</cp:lastModifiedBy>
  <cp:lastPrinted>2015-12-13T21:19:39Z</cp:lastPrinted>
  <dcterms:created xsi:type="dcterms:W3CDTF">2011-01-24T14:17:46Z</dcterms:created>
  <dcterms:modified xsi:type="dcterms:W3CDTF">2016-02-03T18:57:36Z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